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odločbe" sheetId="1" r:id="rId1"/>
    <sheet name="plačilni nalogi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18" i="1"/>
  <c r="O9"/>
  <c r="O7"/>
</calcChain>
</file>

<file path=xl/sharedStrings.xml><?xml version="1.0" encoding="utf-8"?>
<sst xmlns="http://schemas.openxmlformats.org/spreadsheetml/2006/main" count="989" uniqueCount="399">
  <si>
    <t>PRAVNOMOČNOST</t>
  </si>
  <si>
    <t>NAZIV ZAVEZANCA</t>
  </si>
  <si>
    <t>IME KRŠITELJA</t>
  </si>
  <si>
    <t>MATIČNA ŠT. / DAVČNA ŠT.</t>
  </si>
  <si>
    <t>davcna2</t>
  </si>
  <si>
    <t>ŠT. ZADEVE</t>
  </si>
  <si>
    <t>LETNO</t>
  </si>
  <si>
    <t>DATUM STORITVE PREKRŠKA</t>
  </si>
  <si>
    <t xml:space="preserve">DATUM IZDAJE ODLOČBE </t>
  </si>
  <si>
    <t>ČAS STORITVE PREKRŠKA</t>
  </si>
  <si>
    <t>KRAJ STORITVE PREKRŠKA</t>
  </si>
  <si>
    <t>PRAVNA PODLAGA</t>
  </si>
  <si>
    <t>VIŠINA GLOBE</t>
  </si>
  <si>
    <t>OPOMIN</t>
  </si>
  <si>
    <t>SODNA TAKSA V EUR</t>
  </si>
  <si>
    <t>PRAVNA OSEBA</t>
  </si>
  <si>
    <t>PANVITA MIR D.D.</t>
  </si>
  <si>
    <t>5458897</t>
  </si>
  <si>
    <t>000</t>
  </si>
  <si>
    <t xml:space="preserve">   712</t>
  </si>
  <si>
    <t>2012</t>
  </si>
  <si>
    <t>06:35</t>
  </si>
  <si>
    <t>GORNJA RADGONA</t>
  </si>
  <si>
    <t>ZVMS 93</t>
  </si>
  <si>
    <t>DA</t>
  </si>
  <si>
    <t>DROGERIE MARKT D.O.O.</t>
  </si>
  <si>
    <t>5606454</t>
  </si>
  <si>
    <t xml:space="preserve">    29</t>
  </si>
  <si>
    <t>2013</t>
  </si>
  <si>
    <t>09:30</t>
  </si>
  <si>
    <t>CITY CENTER CELJE</t>
  </si>
  <si>
    <t>UR-IDUSŽ-1 19/1-10</t>
  </si>
  <si>
    <t>SPAR SLOVENIJA D.O.O.</t>
  </si>
  <si>
    <t>5571693</t>
  </si>
  <si>
    <t xml:space="preserve">   102</t>
  </si>
  <si>
    <t>00:00</t>
  </si>
  <si>
    <t>LJUBLJANA</t>
  </si>
  <si>
    <t>ZKME-1 176/1-1</t>
  </si>
  <si>
    <t>LEDO D.O.O.</t>
  </si>
  <si>
    <t>6206301</t>
  </si>
  <si>
    <t>400</t>
  </si>
  <si>
    <t xml:space="preserve">   206</t>
  </si>
  <si>
    <t>10:20</t>
  </si>
  <si>
    <t>KMETIJSKA ZADRUGA ŠMARJE Z.O.O.</t>
  </si>
  <si>
    <t>5186269</t>
  </si>
  <si>
    <t xml:space="preserve">    82</t>
  </si>
  <si>
    <t>TRGOVINA KAŠČA, PRISTAVA</t>
  </si>
  <si>
    <t>KOROŠKE PEKARNE D.D.</t>
  </si>
  <si>
    <t>5103088</t>
  </si>
  <si>
    <t xml:space="preserve">   326</t>
  </si>
  <si>
    <t>DRAVOGRAD</t>
  </si>
  <si>
    <t>NE</t>
  </si>
  <si>
    <t>PRESTA-GREGORIČ &amp;CO.D.N.O.</t>
  </si>
  <si>
    <t>5957893</t>
  </si>
  <si>
    <t xml:space="preserve">   351</t>
  </si>
  <si>
    <t>04:30</t>
  </si>
  <si>
    <t>ČRNOMELJ</t>
  </si>
  <si>
    <t>VUJEC D.O.O.</t>
  </si>
  <si>
    <t>4962003</t>
  </si>
  <si>
    <t>700</t>
  </si>
  <si>
    <t xml:space="preserve">   157</t>
  </si>
  <si>
    <t>02:15</t>
  </si>
  <si>
    <t>NOVO MESTO</t>
  </si>
  <si>
    <t>SAŠA EXPORT-IMPORT D.O.O.</t>
  </si>
  <si>
    <t>5371341</t>
  </si>
  <si>
    <t xml:space="preserve">   242</t>
  </si>
  <si>
    <t>12:50</t>
  </si>
  <si>
    <t>KRŠKO</t>
  </si>
  <si>
    <t>SAMOSTOJNI PODJETNIK</t>
  </si>
  <si>
    <t>VETERINARSKA BOLNICA VIPAVA</t>
  </si>
  <si>
    <t>1054252</t>
  </si>
  <si>
    <t xml:space="preserve">   284</t>
  </si>
  <si>
    <t>VIPAVA</t>
  </si>
  <si>
    <t>ZZZIV-C 46A/1-1</t>
  </si>
  <si>
    <t>IMRI ADEMAJ S.P.</t>
  </si>
  <si>
    <t>2736644</t>
  </si>
  <si>
    <t>800</t>
  </si>
  <si>
    <t xml:space="preserve">   199</t>
  </si>
  <si>
    <t>KRANJ</t>
  </si>
  <si>
    <t>UR-SZVMS 7/1-7</t>
  </si>
  <si>
    <t>LJUBLJANSKE MLEKARNE D.D.</t>
  </si>
  <si>
    <t>5048257</t>
  </si>
  <si>
    <t xml:space="preserve">   358</t>
  </si>
  <si>
    <t>ZZUZIS 34/1-1</t>
  </si>
  <si>
    <t>KEKSARNA BRODNJAK D.O.O.</t>
  </si>
  <si>
    <t>1316621</t>
  </si>
  <si>
    <t xml:space="preserve">   308</t>
  </si>
  <si>
    <t>MARIBOR</t>
  </si>
  <si>
    <t>DELIKATESA D.D.</t>
  </si>
  <si>
    <t>5026431</t>
  </si>
  <si>
    <t xml:space="preserve">   237</t>
  </si>
  <si>
    <t>08:55</t>
  </si>
  <si>
    <t>BREŽICE</t>
  </si>
  <si>
    <t>JAGROS D.O.O.</t>
  </si>
  <si>
    <t>5701414</t>
  </si>
  <si>
    <t xml:space="preserve">   238</t>
  </si>
  <si>
    <t>13:30</t>
  </si>
  <si>
    <t>ZKME-1 177/1-1</t>
  </si>
  <si>
    <t>KRAS MESO D.O.O.</t>
  </si>
  <si>
    <t>2257181</t>
  </si>
  <si>
    <t xml:space="preserve">   226</t>
  </si>
  <si>
    <t>09:00</t>
  </si>
  <si>
    <t>PIRAN</t>
  </si>
  <si>
    <t>ZVMS 95/1-13</t>
  </si>
  <si>
    <t>GORIŠKA LEKARNA NOVA GORICA</t>
  </si>
  <si>
    <t>5054532</t>
  </si>
  <si>
    <t xml:space="preserve">   357</t>
  </si>
  <si>
    <t>DOBROVO</t>
  </si>
  <si>
    <t>ZVMS 96/1-20</t>
  </si>
  <si>
    <t>DAVIDOV HRAM D.O.O.</t>
  </si>
  <si>
    <t>5531667</t>
  </si>
  <si>
    <t>013</t>
  </si>
  <si>
    <t xml:space="preserve">   240</t>
  </si>
  <si>
    <t>10:00</t>
  </si>
  <si>
    <t>FISH D.O.O.</t>
  </si>
  <si>
    <t>5515203</t>
  </si>
  <si>
    <t xml:space="preserve">   322</t>
  </si>
  <si>
    <t>13:00</t>
  </si>
  <si>
    <t>IDRIJA</t>
  </si>
  <si>
    <t>JAMNICA MINERALNA VODA D.O.O.</t>
  </si>
  <si>
    <t>1306189</t>
  </si>
  <si>
    <t xml:space="preserve">   331</t>
  </si>
  <si>
    <t>UR-EPSPZT 4/1-8</t>
  </si>
  <si>
    <t>E-SAD DRUŽBA ZA TRGOVINO IN STORITVE</t>
  </si>
  <si>
    <t>1451901</t>
  </si>
  <si>
    <t xml:space="preserve">   329</t>
  </si>
  <si>
    <t>10:50</t>
  </si>
  <si>
    <t>PESNICA</t>
  </si>
  <si>
    <t>PP-AGRO D.O.O., PC TOVARNA MOČNIH KRMIL</t>
  </si>
  <si>
    <t>5146984</t>
  </si>
  <si>
    <t xml:space="preserve">   362</t>
  </si>
  <si>
    <t>08:45</t>
  </si>
  <si>
    <t>ZVMS 95/1-20</t>
  </si>
  <si>
    <t>PRAVOMOČNOST</t>
  </si>
  <si>
    <t>MATIČNA ŠT. / DAVČNA ŠT./EMŠO</t>
  </si>
  <si>
    <t>LETO</t>
  </si>
  <si>
    <t>DATUM IZDAJE PLAČILNEGA NALOGA</t>
  </si>
  <si>
    <t>MARTIN ZUPANC S.P., TRGOVINA OTOK</t>
  </si>
  <si>
    <t xml:space="preserve">    14</t>
  </si>
  <si>
    <t>09:15</t>
  </si>
  <si>
    <t>LAŠKO</t>
  </si>
  <si>
    <t>MERCATOR D.D.</t>
  </si>
  <si>
    <t xml:space="preserve">    27</t>
  </si>
  <si>
    <t>ZVMS 96/1-12</t>
  </si>
  <si>
    <t>MESNINE BOHINJA D.O.O.,</t>
  </si>
  <si>
    <t xml:space="preserve">    72</t>
  </si>
  <si>
    <t>BOHINJSKA BISTRICA</t>
  </si>
  <si>
    <t>ZIN-A 38/1-5</t>
  </si>
  <si>
    <t>PENIČ UROŠ S.P.</t>
  </si>
  <si>
    <t xml:space="preserve">   612</t>
  </si>
  <si>
    <t>15:10</t>
  </si>
  <si>
    <t>CELJE</t>
  </si>
  <si>
    <t>ZVMS 96/1-7</t>
  </si>
  <si>
    <t>ARI PLUS D.O.O.</t>
  </si>
  <si>
    <t xml:space="preserve">   190</t>
  </si>
  <si>
    <t>10:45</t>
  </si>
  <si>
    <t>NASELJE BORISA KIDRIČA</t>
  </si>
  <si>
    <t>LEDAS D.O.O.</t>
  </si>
  <si>
    <t xml:space="preserve">   131</t>
  </si>
  <si>
    <t>ZVMS 95/1-12</t>
  </si>
  <si>
    <t>VRTIČEK TRGOVINA D.O.O.</t>
  </si>
  <si>
    <t xml:space="preserve">   186</t>
  </si>
  <si>
    <t>11:30</t>
  </si>
  <si>
    <t>CESTA BRATSTVA IN ENOTNOSTI 35, METLIKA</t>
  </si>
  <si>
    <t>NOVI IBMM D.O.O.</t>
  </si>
  <si>
    <t xml:space="preserve">   342</t>
  </si>
  <si>
    <t>10:30</t>
  </si>
  <si>
    <t>SPD D.O.O.</t>
  </si>
  <si>
    <t xml:space="preserve">   343</t>
  </si>
  <si>
    <t>VELENJE</t>
  </si>
  <si>
    <t xml:space="preserve">    78</t>
  </si>
  <si>
    <t>07:30</t>
  </si>
  <si>
    <t>RADOVLJICA</t>
  </si>
  <si>
    <t xml:space="preserve">   120</t>
  </si>
  <si>
    <t xml:space="preserve">    21</t>
  </si>
  <si>
    <t>08:20</t>
  </si>
  <si>
    <t>MURSKA SOBOTA</t>
  </si>
  <si>
    <t xml:space="preserve">   114</t>
  </si>
  <si>
    <t>POSTOJNSKE MESNINE, D.O.O.</t>
  </si>
  <si>
    <t xml:space="preserve">    47</t>
  </si>
  <si>
    <t>POT K PIVKI 2, POSTOJNA</t>
  </si>
  <si>
    <t>ENGROTUŠ D.D.</t>
  </si>
  <si>
    <t xml:space="preserve">   165</t>
  </si>
  <si>
    <t>12:15</t>
  </si>
  <si>
    <t>KAMNIK</t>
  </si>
  <si>
    <t>KUKAJ D.O.O.</t>
  </si>
  <si>
    <t xml:space="preserve">    61</t>
  </si>
  <si>
    <t>08:50</t>
  </si>
  <si>
    <t>NOVA GORICA</t>
  </si>
  <si>
    <t>KMETIJSKA ZADRUGA TOLMIN Z.O.O.</t>
  </si>
  <si>
    <t xml:space="preserve">    63</t>
  </si>
  <si>
    <t>TOLMIN</t>
  </si>
  <si>
    <t>OGREX D.O.O.</t>
  </si>
  <si>
    <t xml:space="preserve">   210</t>
  </si>
  <si>
    <t>MLINAR S D.O.O.</t>
  </si>
  <si>
    <t>DEJAN TRATAR S.P.</t>
  </si>
  <si>
    <t xml:space="preserve">    67</t>
  </si>
  <si>
    <t>09:14</t>
  </si>
  <si>
    <t>SLOVENSKA VAS 14, 8233 MIRNA</t>
  </si>
  <si>
    <t>UR-SZVMS 3/1-1</t>
  </si>
  <si>
    <t>LONI-PEK D.O.O.</t>
  </si>
  <si>
    <t xml:space="preserve">   118</t>
  </si>
  <si>
    <t>08:30</t>
  </si>
  <si>
    <t>ROSTEP TRGOVINA IN STORITVE D.O.O.</t>
  </si>
  <si>
    <t xml:space="preserve">    77</t>
  </si>
  <si>
    <t>MESNICA ROVTAR, PRISTANIšKA 2, KOPER</t>
  </si>
  <si>
    <t>DOMAČI VRT D.O.O.</t>
  </si>
  <si>
    <t>TOVARNIŠKA CESTA 2, METLIKA</t>
  </si>
  <si>
    <t xml:space="preserve">   156</t>
  </si>
  <si>
    <t>WAX D.O.O.</t>
  </si>
  <si>
    <t xml:space="preserve">   196</t>
  </si>
  <si>
    <t>GUMBERK 17</t>
  </si>
  <si>
    <t>BELOKRANJSKA CESTA 3, NOVO MESTO</t>
  </si>
  <si>
    <t xml:space="preserve">   160</t>
  </si>
  <si>
    <t>11:50</t>
  </si>
  <si>
    <t xml:space="preserve">   167</t>
  </si>
  <si>
    <t>PIKL D.O.O.</t>
  </si>
  <si>
    <t xml:space="preserve">   135</t>
  </si>
  <si>
    <t>DVOR</t>
  </si>
  <si>
    <t xml:space="preserve">   233</t>
  </si>
  <si>
    <t xml:space="preserve">   197</t>
  </si>
  <si>
    <t>ČRNOMELJ, PEKARNA PE AS ENA</t>
  </si>
  <si>
    <t>EA-PEKARSTVO D.O.O.</t>
  </si>
  <si>
    <t>ZZUZIS 35/1</t>
  </si>
  <si>
    <t>PEKARSTVO-KODRA D.O.O.</t>
  </si>
  <si>
    <t xml:space="preserve">   291</t>
  </si>
  <si>
    <t>ŽITO MALOPRODAJA D.O.O.</t>
  </si>
  <si>
    <t xml:space="preserve">   105</t>
  </si>
  <si>
    <t>RADOMLJE</t>
  </si>
  <si>
    <t xml:space="preserve">   204</t>
  </si>
  <si>
    <t>07:00</t>
  </si>
  <si>
    <t>NOVO MESTO,UVHVVR, DEFRANCESCHIJEVA 1</t>
  </si>
  <si>
    <t>ZIN-A 38/1-4</t>
  </si>
  <si>
    <t>KRUHEK PLUS D.O.O.</t>
  </si>
  <si>
    <t xml:space="preserve">   279</t>
  </si>
  <si>
    <t>FIZIČNA OSEBA Z DEJAVNOSTJO</t>
  </si>
  <si>
    <t>JOŽE MAJES</t>
  </si>
  <si>
    <t>1111943500460</t>
  </si>
  <si>
    <t xml:space="preserve">   211</t>
  </si>
  <si>
    <t>CEROVEC 34, 8350 DOLENJSKE TOPLICE</t>
  </si>
  <si>
    <t>HOČEVAR AGRO TRGOVINA D.O.O.</t>
  </si>
  <si>
    <t xml:space="preserve">   183</t>
  </si>
  <si>
    <t>12:00</t>
  </si>
  <si>
    <t>DOLNJA TEŽKA VODA</t>
  </si>
  <si>
    <t>SONJA MIKEK S.P.</t>
  </si>
  <si>
    <t xml:space="preserve">   395</t>
  </si>
  <si>
    <t>11:00</t>
  </si>
  <si>
    <t>ZREČE</t>
  </si>
  <si>
    <t>UR-IDUSŽ-1 19/1-5</t>
  </si>
  <si>
    <t>SONJA KASTELIC S.P.</t>
  </si>
  <si>
    <t>0303960505258</t>
  </si>
  <si>
    <t xml:space="preserve">   213</t>
  </si>
  <si>
    <t>QULANDIJA, OTOšKA 5, 8000 NOVO MESTO</t>
  </si>
  <si>
    <t>AHMETAJ BAJRUŠ S.P.</t>
  </si>
  <si>
    <t xml:space="preserve">   490</t>
  </si>
  <si>
    <t xml:space="preserve">   218</t>
  </si>
  <si>
    <t>TOPLIŠKA CESTA 34, 8251 ČATEŽ OB SAVI</t>
  </si>
  <si>
    <t>UR-SZVMS 4/1-1</t>
  </si>
  <si>
    <t xml:space="preserve">   224</t>
  </si>
  <si>
    <t>07:20</t>
  </si>
  <si>
    <t>VLORI VETON BYTYQI S.P.</t>
  </si>
  <si>
    <t xml:space="preserve">   124</t>
  </si>
  <si>
    <t>12:10</t>
  </si>
  <si>
    <t xml:space="preserve">   125</t>
  </si>
  <si>
    <t xml:space="preserve">   176</t>
  </si>
  <si>
    <t>04:15</t>
  </si>
  <si>
    <t>LIDL D.O.O.K.D.</t>
  </si>
  <si>
    <t xml:space="preserve">   127</t>
  </si>
  <si>
    <t xml:space="preserve">   293</t>
  </si>
  <si>
    <t>VERICA ŠEGA S.P.</t>
  </si>
  <si>
    <t>0106963505372</t>
  </si>
  <si>
    <t>DOLŽ UL. GREBEN</t>
  </si>
  <si>
    <t>HOFER TRGOVINA D.O.O.</t>
  </si>
  <si>
    <t xml:space="preserve">   271</t>
  </si>
  <si>
    <t>KARIN DUPLANCIC S.P.</t>
  </si>
  <si>
    <t xml:space="preserve">   170</t>
  </si>
  <si>
    <t>11:38</t>
  </si>
  <si>
    <t>SPODNJE ŠKOFIJE 256B, 6281 ŠKOFIJE</t>
  </si>
  <si>
    <t xml:space="preserve">   171</t>
  </si>
  <si>
    <t>ZZZIV-B 46/1-2</t>
  </si>
  <si>
    <t>5PLUS D.O.O.</t>
  </si>
  <si>
    <t xml:space="preserve">   274</t>
  </si>
  <si>
    <t xml:space="preserve">   327</t>
  </si>
  <si>
    <t>09:10</t>
  </si>
  <si>
    <t xml:space="preserve">   225</t>
  </si>
  <si>
    <t>BEĆAJ D.O.O.</t>
  </si>
  <si>
    <t xml:space="preserve">   277</t>
  </si>
  <si>
    <t>UR-IDUSŽ-1 19/1-11</t>
  </si>
  <si>
    <t>MATIJA BOLHA S.P.</t>
  </si>
  <si>
    <t>1410964500085</t>
  </si>
  <si>
    <t xml:space="preserve">   311</t>
  </si>
  <si>
    <t>11:45</t>
  </si>
  <si>
    <t>AJLJIN, PEKARNA, D.O.O.</t>
  </si>
  <si>
    <t xml:space="preserve">   281</t>
  </si>
  <si>
    <t>TRZIN</t>
  </si>
  <si>
    <t>VRTNARSTVO SABEJA SAMO BENČINA S.P.</t>
  </si>
  <si>
    <t xml:space="preserve">   616</t>
  </si>
  <si>
    <t>POLJE 17</t>
  </si>
  <si>
    <t>ZZVR-1C 83/1-10</t>
  </si>
  <si>
    <t xml:space="preserve">   250</t>
  </si>
  <si>
    <t>STARI TRG 48,8210 TREBNJE</t>
  </si>
  <si>
    <t>NESA PLUS D.O.O.</t>
  </si>
  <si>
    <t xml:space="preserve">   332</t>
  </si>
  <si>
    <t xml:space="preserve"> UROSPIN EKO D.0.0.</t>
  </si>
  <si>
    <t xml:space="preserve">   175</t>
  </si>
  <si>
    <t>EUROSPIN EKO D.O.O. PE KOPER</t>
  </si>
  <si>
    <t>ANDREJ VOGLAR S.P.</t>
  </si>
  <si>
    <t xml:space="preserve">   208</t>
  </si>
  <si>
    <t>PS MERCATOR</t>
  </si>
  <si>
    <t xml:space="preserve">   215</t>
  </si>
  <si>
    <t>CESTA XV BRIGADE 29,8330 METLIKA</t>
  </si>
  <si>
    <t xml:space="preserve">   243</t>
  </si>
  <si>
    <t>14:00</t>
  </si>
  <si>
    <t>CESTA BRATSTVA IN ENOTNOSTI 134, METLIKA</t>
  </si>
  <si>
    <t>ZDRAVKO GRUBAČ S.P.</t>
  </si>
  <si>
    <t xml:space="preserve">   185</t>
  </si>
  <si>
    <t>METLIKA</t>
  </si>
  <si>
    <t xml:space="preserve">   461</t>
  </si>
  <si>
    <t>13:50</t>
  </si>
  <si>
    <t xml:space="preserve">   462</t>
  </si>
  <si>
    <t>ZKME-1 177/1-2</t>
  </si>
  <si>
    <t>KEA D.O.O.</t>
  </si>
  <si>
    <t xml:space="preserve">   374</t>
  </si>
  <si>
    <t>MARKET KEA ZREČEE</t>
  </si>
  <si>
    <t xml:space="preserve">   285</t>
  </si>
  <si>
    <t>KZ METLIKA Z.O.O.</t>
  </si>
  <si>
    <t xml:space="preserve">   193</t>
  </si>
  <si>
    <t>08:00</t>
  </si>
  <si>
    <t>CESTA 15. BRIGADE 2, 8330 METLIKA</t>
  </si>
  <si>
    <t>MAGREJA D.O.O.</t>
  </si>
  <si>
    <t xml:space="preserve">   270</t>
  </si>
  <si>
    <t xml:space="preserve">   550</t>
  </si>
  <si>
    <t>UR-IDUSŽ-1 19/1-13</t>
  </si>
  <si>
    <t xml:space="preserve">   491</t>
  </si>
  <si>
    <t>11:25</t>
  </si>
  <si>
    <t>ANDRIJANIČEVA CESTA 1, 8000 NOVO MESTO</t>
  </si>
  <si>
    <t xml:space="preserve">   614</t>
  </si>
  <si>
    <t>JURE MAROLT S.P.</t>
  </si>
  <si>
    <t xml:space="preserve">   418</t>
  </si>
  <si>
    <t>14:30</t>
  </si>
  <si>
    <t>MOZIRJE</t>
  </si>
  <si>
    <t xml:space="preserve">   325</t>
  </si>
  <si>
    <t>KLASJE CELJE D.D.</t>
  </si>
  <si>
    <t xml:space="preserve">   346</t>
  </si>
  <si>
    <t>06:00</t>
  </si>
  <si>
    <t>EUROSPIN EKO D.O.O.</t>
  </si>
  <si>
    <t xml:space="preserve">   309</t>
  </si>
  <si>
    <t xml:space="preserve"> KZ KRKA Z.O.O.</t>
  </si>
  <si>
    <t xml:space="preserve">   360</t>
  </si>
  <si>
    <t>PREMA D.O.O.</t>
  </si>
  <si>
    <t xml:space="preserve">   559</t>
  </si>
  <si>
    <t>MOJ-PEK D.O.O.</t>
  </si>
  <si>
    <t xml:space="preserve">   463</t>
  </si>
  <si>
    <t>12:20</t>
  </si>
  <si>
    <t>NI PODATKA</t>
  </si>
  <si>
    <t xml:space="preserve">   543</t>
  </si>
  <si>
    <t>13:40</t>
  </si>
  <si>
    <t>JASMINA MUJANOVIĆ</t>
  </si>
  <si>
    <t/>
  </si>
  <si>
    <t>2101994505171</t>
  </si>
  <si>
    <t xml:space="preserve">   397</t>
  </si>
  <si>
    <t>GIGOLA D.O.O.</t>
  </si>
  <si>
    <t xml:space="preserve">   465</t>
  </si>
  <si>
    <t>14:10</t>
  </si>
  <si>
    <t>DOMAČA KORENINA D.O.O.</t>
  </si>
  <si>
    <t xml:space="preserve">   402</t>
  </si>
  <si>
    <t>PEKARNA šMARJETA</t>
  </si>
  <si>
    <t>BLATNIK D.O.O.</t>
  </si>
  <si>
    <t xml:space="preserve">   464</t>
  </si>
  <si>
    <t>14:45</t>
  </si>
  <si>
    <t>MLINOTEST ŽIVILSKA INDUSTRIJA D.D.</t>
  </si>
  <si>
    <t xml:space="preserve">   457</t>
  </si>
  <si>
    <t xml:space="preserve">   535</t>
  </si>
  <si>
    <t>09:20</t>
  </si>
  <si>
    <t>MESNINE DEŽELE KRANJSKE D.D.</t>
  </si>
  <si>
    <t xml:space="preserve">   493</t>
  </si>
  <si>
    <t>ANICA PAVLIN S.P.</t>
  </si>
  <si>
    <t>1012969505268</t>
  </si>
  <si>
    <t xml:space="preserve">   448</t>
  </si>
  <si>
    <t>šENTURšKA GORA 23A</t>
  </si>
  <si>
    <t>DARKO KOLAR</t>
  </si>
  <si>
    <t>0605980500232</t>
  </si>
  <si>
    <t xml:space="preserve">   549</t>
  </si>
  <si>
    <t>LJUTOMER</t>
  </si>
  <si>
    <t xml:space="preserve">   486</t>
  </si>
  <si>
    <t xml:space="preserve">   488</t>
  </si>
  <si>
    <t>BULC BRATJE D.O.O.</t>
  </si>
  <si>
    <t xml:space="preserve">   501</t>
  </si>
  <si>
    <t xml:space="preserve">   522</t>
  </si>
  <si>
    <t>MESARSTVO REŠET, KRČ MATJAŽ, S.P.</t>
  </si>
  <si>
    <t xml:space="preserve">   591</t>
  </si>
  <si>
    <t xml:space="preserve">KRANJ </t>
  </si>
  <si>
    <t>POMURSKE MLEKARNE D.D.</t>
  </si>
  <si>
    <t xml:space="preserve">   633</t>
  </si>
  <si>
    <t>MARKO PERNUŠ S.P.</t>
  </si>
  <si>
    <t>1409975500240</t>
  </si>
  <si>
    <t xml:space="preserve">   685</t>
  </si>
  <si>
    <t>MILJE</t>
  </si>
  <si>
    <t>UR-IDUSŽ-1 19/1-6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</si>
</sst>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dd/mm/yyyy;@"/>
  </numFmts>
  <fonts count="3">
    <font>
      <sz val="11"/>
      <color theme="1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/>
    <xf numFmtId="0" fontId="1" fillId="2" borderId="0" xfId="0" applyFont="1" applyFill="1" applyBorder="1"/>
    <xf numFmtId="164" fontId="1" fillId="2" borderId="1" xfId="0" quotePrefix="1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" xfId="0" quotePrefix="1" applyNumberFormat="1" applyFill="1" applyBorder="1"/>
    <xf numFmtId="49" fontId="0" fillId="2" borderId="1" xfId="0" quotePrefix="1" applyNumberFormat="1" applyFill="1" applyBorder="1" applyAlignment="1">
      <alignment horizontal="center"/>
    </xf>
    <xf numFmtId="0" fontId="0" fillId="2" borderId="1" xfId="0" quotePrefix="1" applyNumberFormat="1" applyFill="1" applyBorder="1" applyAlignment="1">
      <alignment horizontal="center"/>
    </xf>
    <xf numFmtId="164" fontId="0" fillId="2" borderId="1" xfId="0" quotePrefix="1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2" fillId="2" borderId="1" xfId="0" quotePrefix="1" applyNumberFormat="1" applyFont="1" applyFill="1" applyBorder="1"/>
    <xf numFmtId="165" fontId="1" fillId="0" borderId="1" xfId="0" quotePrefix="1" applyNumberFormat="1" applyFont="1" applyFill="1" applyBorder="1" applyAlignment="1">
      <alignment horizontal="left"/>
    </xf>
    <xf numFmtId="0" fontId="1" fillId="0" borderId="1" xfId="0" quotePrefix="1" applyNumberFormat="1" applyFont="1" applyFill="1" applyBorder="1" applyAlignment="1">
      <alignment horizontal="left"/>
    </xf>
    <xf numFmtId="0" fontId="1" fillId="2" borderId="1" xfId="0" quotePrefix="1" applyNumberFormat="1" applyFont="1" applyFill="1" applyBorder="1" applyAlignment="1">
      <alignment horizontal="left"/>
    </xf>
    <xf numFmtId="165" fontId="1" fillId="2" borderId="1" xfId="0" quotePrefix="1" applyNumberFormat="1" applyFont="1" applyFill="1" applyBorder="1" applyAlignment="1">
      <alignment horizontal="left"/>
    </xf>
    <xf numFmtId="164" fontId="1" fillId="0" borderId="1" xfId="0" quotePrefix="1" applyNumberFormat="1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0" fontId="0" fillId="0" borderId="1" xfId="0" quotePrefix="1" applyNumberForma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164" fontId="0" fillId="0" borderId="1" xfId="0" quotePrefix="1" applyNumberFormat="1" applyFill="1" applyBorder="1" applyAlignment="1">
      <alignment horizontal="left"/>
    </xf>
    <xf numFmtId="0" fontId="2" fillId="0" borderId="1" xfId="0" quotePrefix="1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opLeftCell="H1" workbookViewId="0">
      <selection activeCell="M1" sqref="M1"/>
    </sheetView>
  </sheetViews>
  <sheetFormatPr defaultRowHeight="15"/>
  <cols>
    <col min="1" max="1" width="22.140625" customWidth="1"/>
    <col min="2" max="2" width="21.85546875" customWidth="1"/>
    <col min="3" max="3" width="51.42578125" customWidth="1"/>
    <col min="4" max="4" width="27.85546875" customWidth="1"/>
    <col min="5" max="5" width="25" customWidth="1"/>
    <col min="6" max="6" width="21.85546875" customWidth="1"/>
    <col min="7" max="7" width="15.7109375" customWidth="1"/>
    <col min="8" max="8" width="22.28515625" customWidth="1"/>
    <col min="9" max="9" width="17.5703125" customWidth="1"/>
    <col min="10" max="10" width="11.85546875" customWidth="1"/>
    <col min="11" max="11" width="34.140625" customWidth="1"/>
    <col min="12" max="12" width="23.42578125" customWidth="1"/>
    <col min="13" max="13" width="14.28515625" customWidth="1"/>
    <col min="14" max="14" width="13.28515625" customWidth="1"/>
    <col min="15" max="15" width="24.28515625" customWidth="1"/>
  </cols>
  <sheetData>
    <row r="1" spans="1:15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4" t="s">
        <v>12</v>
      </c>
      <c r="N1" s="2" t="s">
        <v>13</v>
      </c>
      <c r="O1" s="5" t="s">
        <v>14</v>
      </c>
    </row>
    <row r="2" spans="1:15">
      <c r="A2" s="6">
        <v>41381</v>
      </c>
      <c r="B2" s="7" t="s">
        <v>15</v>
      </c>
      <c r="C2" s="7" t="s">
        <v>16</v>
      </c>
      <c r="D2" s="8" t="s">
        <v>17</v>
      </c>
      <c r="E2" s="8" t="s">
        <v>18</v>
      </c>
      <c r="F2" s="7" t="s">
        <v>19</v>
      </c>
      <c r="G2" s="7" t="s">
        <v>20</v>
      </c>
      <c r="H2" s="6">
        <v>41298</v>
      </c>
      <c r="I2" s="6">
        <v>41368</v>
      </c>
      <c r="J2" s="9" t="s">
        <v>21</v>
      </c>
      <c r="K2" s="7" t="s">
        <v>22</v>
      </c>
      <c r="L2" s="7" t="s">
        <v>23</v>
      </c>
      <c r="M2" s="10">
        <v>0</v>
      </c>
      <c r="N2" s="7" t="s">
        <v>24</v>
      </c>
      <c r="O2" s="11">
        <v>30</v>
      </c>
    </row>
    <row r="3" spans="1:15">
      <c r="A3" s="6">
        <v>41621</v>
      </c>
      <c r="B3" s="7" t="s">
        <v>15</v>
      </c>
      <c r="C3" s="7" t="s">
        <v>25</v>
      </c>
      <c r="D3" s="8" t="s">
        <v>26</v>
      </c>
      <c r="E3" s="8" t="s">
        <v>18</v>
      </c>
      <c r="F3" s="7" t="s">
        <v>27</v>
      </c>
      <c r="G3" s="7" t="s">
        <v>28</v>
      </c>
      <c r="H3" s="6">
        <v>41304</v>
      </c>
      <c r="I3" s="6">
        <v>41607</v>
      </c>
      <c r="J3" s="9" t="s">
        <v>29</v>
      </c>
      <c r="K3" s="7" t="s">
        <v>30</v>
      </c>
      <c r="L3" s="7" t="s">
        <v>31</v>
      </c>
      <c r="M3" s="10">
        <v>0</v>
      </c>
      <c r="N3" s="12" t="s">
        <v>24</v>
      </c>
      <c r="O3" s="11">
        <v>30</v>
      </c>
    </row>
    <row r="4" spans="1:15">
      <c r="A4" s="6">
        <v>41410</v>
      </c>
      <c r="B4" s="7" t="s">
        <v>15</v>
      </c>
      <c r="C4" s="7" t="s">
        <v>32</v>
      </c>
      <c r="D4" s="8" t="s">
        <v>33</v>
      </c>
      <c r="E4" s="8" t="s">
        <v>18</v>
      </c>
      <c r="F4" s="7" t="s">
        <v>34</v>
      </c>
      <c r="G4" s="7" t="s">
        <v>28</v>
      </c>
      <c r="H4" s="6">
        <v>41321</v>
      </c>
      <c r="I4" s="6">
        <v>41394</v>
      </c>
      <c r="J4" s="9" t="s">
        <v>35</v>
      </c>
      <c r="K4" s="7" t="s">
        <v>36</v>
      </c>
      <c r="L4" s="7" t="s">
        <v>37</v>
      </c>
      <c r="M4" s="10">
        <v>0</v>
      </c>
      <c r="N4" s="7" t="s">
        <v>24</v>
      </c>
      <c r="O4" s="11">
        <v>30</v>
      </c>
    </row>
    <row r="5" spans="1:15">
      <c r="A5" s="6">
        <v>41556</v>
      </c>
      <c r="B5" s="7" t="s">
        <v>15</v>
      </c>
      <c r="C5" s="7" t="s">
        <v>38</v>
      </c>
      <c r="D5" s="8" t="s">
        <v>39</v>
      </c>
      <c r="E5" s="8" t="s">
        <v>40</v>
      </c>
      <c r="F5" s="7" t="s">
        <v>41</v>
      </c>
      <c r="G5" s="7" t="s">
        <v>28</v>
      </c>
      <c r="H5" s="6">
        <v>41321</v>
      </c>
      <c r="I5" s="6">
        <v>41543</v>
      </c>
      <c r="J5" s="9" t="s">
        <v>42</v>
      </c>
      <c r="K5" s="7" t="s">
        <v>36</v>
      </c>
      <c r="L5" s="7" t="s">
        <v>37</v>
      </c>
      <c r="M5" s="10">
        <v>0</v>
      </c>
      <c r="N5" s="7" t="s">
        <v>24</v>
      </c>
      <c r="O5" s="11">
        <v>30</v>
      </c>
    </row>
    <row r="6" spans="1:15">
      <c r="A6" s="6">
        <v>41592</v>
      </c>
      <c r="B6" s="7" t="s">
        <v>15</v>
      </c>
      <c r="C6" s="7" t="s">
        <v>43</v>
      </c>
      <c r="D6" s="8" t="s">
        <v>44</v>
      </c>
      <c r="E6" s="8" t="s">
        <v>18</v>
      </c>
      <c r="F6" s="7" t="s">
        <v>45</v>
      </c>
      <c r="G6" s="7" t="s">
        <v>28</v>
      </c>
      <c r="H6" s="6">
        <v>41324</v>
      </c>
      <c r="I6" s="6">
        <v>41582</v>
      </c>
      <c r="J6" s="9" t="s">
        <v>29</v>
      </c>
      <c r="K6" s="7" t="s">
        <v>46</v>
      </c>
      <c r="L6" s="7" t="s">
        <v>31</v>
      </c>
      <c r="M6" s="10">
        <v>0</v>
      </c>
      <c r="N6" s="12" t="s">
        <v>24</v>
      </c>
      <c r="O6" s="11">
        <v>30</v>
      </c>
    </row>
    <row r="7" spans="1:15">
      <c r="A7" s="6">
        <v>41584</v>
      </c>
      <c r="B7" s="7" t="s">
        <v>15</v>
      </c>
      <c r="C7" s="7" t="s">
        <v>47</v>
      </c>
      <c r="D7" s="8" t="s">
        <v>48</v>
      </c>
      <c r="E7" s="8" t="s">
        <v>18</v>
      </c>
      <c r="F7" s="7" t="s">
        <v>49</v>
      </c>
      <c r="G7" s="7" t="s">
        <v>28</v>
      </c>
      <c r="H7" s="6">
        <v>41334</v>
      </c>
      <c r="I7" s="6">
        <v>41571</v>
      </c>
      <c r="J7" s="9" t="s">
        <v>35</v>
      </c>
      <c r="K7" s="7" t="s">
        <v>50</v>
      </c>
      <c r="L7" s="7" t="s">
        <v>31</v>
      </c>
      <c r="M7" s="10">
        <v>2000</v>
      </c>
      <c r="N7" s="7" t="s">
        <v>51</v>
      </c>
      <c r="O7" s="11">
        <f>M7*0.1</f>
        <v>200</v>
      </c>
    </row>
    <row r="8" spans="1:15">
      <c r="A8" s="6">
        <v>41628</v>
      </c>
      <c r="B8" s="7" t="s">
        <v>15</v>
      </c>
      <c r="C8" s="7" t="s">
        <v>52</v>
      </c>
      <c r="D8" s="8" t="s">
        <v>53</v>
      </c>
      <c r="E8" s="8" t="s">
        <v>18</v>
      </c>
      <c r="F8" s="7" t="s">
        <v>54</v>
      </c>
      <c r="G8" s="7" t="s">
        <v>28</v>
      </c>
      <c r="H8" s="6">
        <v>41348</v>
      </c>
      <c r="I8" s="6">
        <v>41617</v>
      </c>
      <c r="J8" s="9" t="s">
        <v>55</v>
      </c>
      <c r="K8" s="7" t="s">
        <v>56</v>
      </c>
      <c r="L8" s="7" t="s">
        <v>31</v>
      </c>
      <c r="M8" s="10">
        <v>0</v>
      </c>
      <c r="N8" s="7" t="s">
        <v>24</v>
      </c>
      <c r="O8" s="11">
        <v>30</v>
      </c>
    </row>
    <row r="9" spans="1:15">
      <c r="A9" s="6">
        <v>41564</v>
      </c>
      <c r="B9" s="7" t="s">
        <v>15</v>
      </c>
      <c r="C9" s="7" t="s">
        <v>57</v>
      </c>
      <c r="D9" s="8" t="s">
        <v>58</v>
      </c>
      <c r="E9" s="8" t="s">
        <v>59</v>
      </c>
      <c r="F9" s="7" t="s">
        <v>60</v>
      </c>
      <c r="G9" s="7" t="s">
        <v>28</v>
      </c>
      <c r="H9" s="6">
        <v>41360</v>
      </c>
      <c r="I9" s="6">
        <v>41443</v>
      </c>
      <c r="J9" s="9" t="s">
        <v>61</v>
      </c>
      <c r="K9" s="7" t="s">
        <v>62</v>
      </c>
      <c r="L9" s="7" t="s">
        <v>31</v>
      </c>
      <c r="M9" s="10">
        <v>2000</v>
      </c>
      <c r="N9" s="7" t="s">
        <v>51</v>
      </c>
      <c r="O9" s="11">
        <f>M9*0.1</f>
        <v>200</v>
      </c>
    </row>
    <row r="10" spans="1:15">
      <c r="A10" s="6">
        <v>41627</v>
      </c>
      <c r="B10" s="7" t="s">
        <v>15</v>
      </c>
      <c r="C10" s="7" t="s">
        <v>63</v>
      </c>
      <c r="D10" s="8" t="s">
        <v>64</v>
      </c>
      <c r="E10" s="8" t="s">
        <v>18</v>
      </c>
      <c r="F10" s="7" t="s">
        <v>65</v>
      </c>
      <c r="G10" s="7" t="s">
        <v>28</v>
      </c>
      <c r="H10" s="6">
        <v>41388</v>
      </c>
      <c r="I10" s="6">
        <v>41613</v>
      </c>
      <c r="J10" s="9" t="s">
        <v>66</v>
      </c>
      <c r="K10" s="7" t="s">
        <v>67</v>
      </c>
      <c r="L10" s="7" t="s">
        <v>31</v>
      </c>
      <c r="M10" s="10">
        <v>0</v>
      </c>
      <c r="N10" s="7" t="s">
        <v>24</v>
      </c>
      <c r="O10" s="11">
        <v>30</v>
      </c>
    </row>
    <row r="11" spans="1:15">
      <c r="A11" s="6">
        <v>41564</v>
      </c>
      <c r="B11" s="7" t="s">
        <v>68</v>
      </c>
      <c r="C11" s="7" t="s">
        <v>69</v>
      </c>
      <c r="D11" s="8" t="s">
        <v>70</v>
      </c>
      <c r="E11" s="8" t="s">
        <v>18</v>
      </c>
      <c r="F11" s="7" t="s">
        <v>71</v>
      </c>
      <c r="G11" s="7" t="s">
        <v>28</v>
      </c>
      <c r="H11" s="6">
        <v>41416</v>
      </c>
      <c r="I11" s="6">
        <v>41550</v>
      </c>
      <c r="J11" s="9" t="s">
        <v>35</v>
      </c>
      <c r="K11" s="7" t="s">
        <v>72</v>
      </c>
      <c r="L11" s="7" t="s">
        <v>73</v>
      </c>
      <c r="M11" s="10">
        <v>0</v>
      </c>
      <c r="N11" s="7" t="s">
        <v>24</v>
      </c>
      <c r="O11" s="11">
        <v>30</v>
      </c>
    </row>
    <row r="12" spans="1:15">
      <c r="A12" s="6">
        <v>41503</v>
      </c>
      <c r="B12" s="7" t="s">
        <v>68</v>
      </c>
      <c r="C12" s="7" t="s">
        <v>74</v>
      </c>
      <c r="D12" s="8" t="s">
        <v>75</v>
      </c>
      <c r="E12" s="8" t="s">
        <v>76</v>
      </c>
      <c r="F12" s="7" t="s">
        <v>77</v>
      </c>
      <c r="G12" s="7" t="s">
        <v>28</v>
      </c>
      <c r="H12" s="6">
        <v>41417</v>
      </c>
      <c r="I12" s="6">
        <v>41492</v>
      </c>
      <c r="J12" s="9" t="s">
        <v>35</v>
      </c>
      <c r="K12" s="7" t="s">
        <v>78</v>
      </c>
      <c r="L12" s="7" t="s">
        <v>79</v>
      </c>
      <c r="M12" s="10">
        <v>0</v>
      </c>
      <c r="N12" s="7" t="s">
        <v>24</v>
      </c>
      <c r="O12" s="11">
        <v>30</v>
      </c>
    </row>
    <row r="13" spans="1:15">
      <c r="A13" s="6">
        <v>41605</v>
      </c>
      <c r="B13" s="7" t="s">
        <v>15</v>
      </c>
      <c r="C13" s="7" t="s">
        <v>80</v>
      </c>
      <c r="D13" s="8" t="s">
        <v>81</v>
      </c>
      <c r="E13" s="8" t="s">
        <v>18</v>
      </c>
      <c r="F13" s="7" t="s">
        <v>82</v>
      </c>
      <c r="G13" s="7" t="s">
        <v>28</v>
      </c>
      <c r="H13" s="6">
        <v>41418</v>
      </c>
      <c r="I13" s="6">
        <v>41593</v>
      </c>
      <c r="J13" s="9" t="s">
        <v>35</v>
      </c>
      <c r="K13" s="7" t="s">
        <v>36</v>
      </c>
      <c r="L13" s="7" t="s">
        <v>83</v>
      </c>
      <c r="M13" s="10">
        <v>0</v>
      </c>
      <c r="N13" s="7" t="s">
        <v>24</v>
      </c>
      <c r="O13" s="11">
        <v>30</v>
      </c>
    </row>
    <row r="14" spans="1:15">
      <c r="A14" s="6">
        <v>41583</v>
      </c>
      <c r="B14" s="7" t="s">
        <v>15</v>
      </c>
      <c r="C14" s="7" t="s">
        <v>84</v>
      </c>
      <c r="D14" s="8" t="s">
        <v>85</v>
      </c>
      <c r="E14" s="8" t="s">
        <v>18</v>
      </c>
      <c r="F14" s="7" t="s">
        <v>86</v>
      </c>
      <c r="G14" s="7" t="s">
        <v>28</v>
      </c>
      <c r="H14" s="6">
        <v>41443</v>
      </c>
      <c r="I14" s="6">
        <v>41563</v>
      </c>
      <c r="J14" s="9" t="s">
        <v>35</v>
      </c>
      <c r="K14" s="7" t="s">
        <v>87</v>
      </c>
      <c r="L14" s="7" t="s">
        <v>37</v>
      </c>
      <c r="M14" s="10">
        <v>0</v>
      </c>
      <c r="N14" s="7" t="s">
        <v>24</v>
      </c>
      <c r="O14" s="11">
        <v>30</v>
      </c>
    </row>
    <row r="15" spans="1:15">
      <c r="A15" s="6">
        <v>41584</v>
      </c>
      <c r="B15" s="7" t="s">
        <v>15</v>
      </c>
      <c r="C15" s="7" t="s">
        <v>88</v>
      </c>
      <c r="D15" s="8" t="s">
        <v>89</v>
      </c>
      <c r="E15" s="8" t="s">
        <v>18</v>
      </c>
      <c r="F15" s="7" t="s">
        <v>90</v>
      </c>
      <c r="G15" s="7" t="s">
        <v>28</v>
      </c>
      <c r="H15" s="6">
        <v>41458</v>
      </c>
      <c r="I15" s="6">
        <v>41549</v>
      </c>
      <c r="J15" s="9" t="s">
        <v>91</v>
      </c>
      <c r="K15" s="7" t="s">
        <v>92</v>
      </c>
      <c r="L15" s="7" t="s">
        <v>31</v>
      </c>
      <c r="M15" s="10">
        <v>0</v>
      </c>
      <c r="N15" s="7" t="s">
        <v>24</v>
      </c>
      <c r="O15" s="11">
        <v>30</v>
      </c>
    </row>
    <row r="16" spans="1:15">
      <c r="A16" s="6">
        <v>41613</v>
      </c>
      <c r="B16" s="7" t="s">
        <v>15</v>
      </c>
      <c r="C16" s="7" t="s">
        <v>93</v>
      </c>
      <c r="D16" s="8" t="s">
        <v>94</v>
      </c>
      <c r="E16" s="8" t="s">
        <v>18</v>
      </c>
      <c r="F16" s="7" t="s">
        <v>95</v>
      </c>
      <c r="G16" s="7" t="s">
        <v>28</v>
      </c>
      <c r="H16" s="6">
        <v>41472</v>
      </c>
      <c r="I16" s="6">
        <v>41599</v>
      </c>
      <c r="J16" s="9" t="s">
        <v>96</v>
      </c>
      <c r="K16" s="7" t="s">
        <v>67</v>
      </c>
      <c r="L16" s="7" t="s">
        <v>31</v>
      </c>
      <c r="M16" s="10">
        <v>0</v>
      </c>
      <c r="N16" s="7" t="s">
        <v>24</v>
      </c>
      <c r="O16" s="11">
        <v>30</v>
      </c>
    </row>
    <row r="17" spans="1:15">
      <c r="A17" s="6">
        <v>41613</v>
      </c>
      <c r="B17" s="7" t="s">
        <v>15</v>
      </c>
      <c r="C17" s="7" t="s">
        <v>93</v>
      </c>
      <c r="D17" s="8" t="s">
        <v>94</v>
      </c>
      <c r="E17" s="8" t="s">
        <v>18</v>
      </c>
      <c r="F17" s="7" t="s">
        <v>95</v>
      </c>
      <c r="G17" s="7" t="s">
        <v>28</v>
      </c>
      <c r="H17" s="6">
        <v>41472</v>
      </c>
      <c r="I17" s="6">
        <v>41599</v>
      </c>
      <c r="J17" s="9" t="s">
        <v>96</v>
      </c>
      <c r="K17" s="7" t="s">
        <v>67</v>
      </c>
      <c r="L17" s="7" t="s">
        <v>97</v>
      </c>
      <c r="M17" s="10">
        <v>0</v>
      </c>
      <c r="N17" s="7" t="s">
        <v>24</v>
      </c>
      <c r="O17" s="11">
        <v>30</v>
      </c>
    </row>
    <row r="18" spans="1:15">
      <c r="A18" s="6">
        <v>41494</v>
      </c>
      <c r="B18" s="7" t="s">
        <v>15</v>
      </c>
      <c r="C18" s="7" t="s">
        <v>98</v>
      </c>
      <c r="D18" s="8" t="s">
        <v>99</v>
      </c>
      <c r="E18" s="8" t="s">
        <v>18</v>
      </c>
      <c r="F18" s="7" t="s">
        <v>100</v>
      </c>
      <c r="G18" s="7" t="s">
        <v>28</v>
      </c>
      <c r="H18" s="6">
        <v>41477</v>
      </c>
      <c r="I18" s="6">
        <v>41484</v>
      </c>
      <c r="J18" s="9" t="s">
        <v>101</v>
      </c>
      <c r="K18" s="7" t="s">
        <v>102</v>
      </c>
      <c r="L18" s="7" t="s">
        <v>103</v>
      </c>
      <c r="M18" s="10">
        <v>2086.46</v>
      </c>
      <c r="N18" s="12" t="s">
        <v>51</v>
      </c>
      <c r="O18" s="11">
        <f>M18*0.1</f>
        <v>208.64600000000002</v>
      </c>
    </row>
    <row r="19" spans="1:15">
      <c r="A19" s="6">
        <v>41605</v>
      </c>
      <c r="B19" s="7" t="s">
        <v>15</v>
      </c>
      <c r="C19" s="7" t="s">
        <v>104</v>
      </c>
      <c r="D19" s="8" t="s">
        <v>105</v>
      </c>
      <c r="E19" s="8" t="s">
        <v>18</v>
      </c>
      <c r="F19" s="7" t="s">
        <v>106</v>
      </c>
      <c r="G19" s="7" t="s">
        <v>28</v>
      </c>
      <c r="H19" s="6">
        <v>41481</v>
      </c>
      <c r="I19" s="6">
        <v>41592</v>
      </c>
      <c r="J19" s="9" t="s">
        <v>35</v>
      </c>
      <c r="K19" s="7" t="s">
        <v>107</v>
      </c>
      <c r="L19" s="7" t="s">
        <v>108</v>
      </c>
      <c r="M19" s="10">
        <v>0</v>
      </c>
      <c r="N19" s="7" t="s">
        <v>24</v>
      </c>
      <c r="O19" s="11">
        <v>30</v>
      </c>
    </row>
    <row r="20" spans="1:15">
      <c r="A20" s="6">
        <v>41613</v>
      </c>
      <c r="B20" s="7" t="s">
        <v>15</v>
      </c>
      <c r="C20" s="7" t="s">
        <v>109</v>
      </c>
      <c r="D20" s="8" t="s">
        <v>110</v>
      </c>
      <c r="E20" s="8" t="s">
        <v>111</v>
      </c>
      <c r="F20" s="7" t="s">
        <v>112</v>
      </c>
      <c r="G20" s="7" t="s">
        <v>28</v>
      </c>
      <c r="H20" s="6">
        <v>41484</v>
      </c>
      <c r="I20" s="6">
        <v>41600</v>
      </c>
      <c r="J20" s="9" t="s">
        <v>113</v>
      </c>
      <c r="K20" s="7" t="s">
        <v>67</v>
      </c>
      <c r="L20" s="7" t="s">
        <v>37</v>
      </c>
      <c r="M20" s="10">
        <v>0</v>
      </c>
      <c r="N20" s="7" t="s">
        <v>24</v>
      </c>
      <c r="O20" s="11">
        <v>30</v>
      </c>
    </row>
    <row r="21" spans="1:15">
      <c r="A21" s="6">
        <v>41576</v>
      </c>
      <c r="B21" s="7" t="s">
        <v>15</v>
      </c>
      <c r="C21" s="7" t="s">
        <v>114</v>
      </c>
      <c r="D21" s="8" t="s">
        <v>115</v>
      </c>
      <c r="E21" s="8" t="s">
        <v>18</v>
      </c>
      <c r="F21" s="7" t="s">
        <v>116</v>
      </c>
      <c r="G21" s="7" t="s">
        <v>28</v>
      </c>
      <c r="H21" s="6">
        <v>41514</v>
      </c>
      <c r="I21" s="6">
        <v>41565</v>
      </c>
      <c r="J21" s="9" t="s">
        <v>117</v>
      </c>
      <c r="K21" s="7" t="s">
        <v>118</v>
      </c>
      <c r="L21" s="7" t="s">
        <v>37</v>
      </c>
      <c r="M21" s="10">
        <v>0</v>
      </c>
      <c r="N21" s="12" t="s">
        <v>24</v>
      </c>
      <c r="O21" s="11">
        <v>30</v>
      </c>
    </row>
    <row r="22" spans="1:15">
      <c r="A22" s="6">
        <v>41585</v>
      </c>
      <c r="B22" s="7" t="s">
        <v>15</v>
      </c>
      <c r="C22" s="7" t="s">
        <v>119</v>
      </c>
      <c r="D22" s="8" t="s">
        <v>120</v>
      </c>
      <c r="E22" s="8" t="s">
        <v>18</v>
      </c>
      <c r="F22" s="7" t="s">
        <v>121</v>
      </c>
      <c r="G22" s="7" t="s">
        <v>28</v>
      </c>
      <c r="H22" s="6">
        <v>41521</v>
      </c>
      <c r="I22" s="6">
        <v>41572</v>
      </c>
      <c r="J22" s="9" t="s">
        <v>35</v>
      </c>
      <c r="K22" s="7" t="s">
        <v>87</v>
      </c>
      <c r="L22" s="7" t="s">
        <v>122</v>
      </c>
      <c r="M22" s="10">
        <v>0</v>
      </c>
      <c r="N22" s="7" t="s">
        <v>24</v>
      </c>
      <c r="O22" s="11">
        <v>30</v>
      </c>
    </row>
    <row r="23" spans="1:15">
      <c r="A23" s="6">
        <v>41601</v>
      </c>
      <c r="B23" s="7" t="s">
        <v>15</v>
      </c>
      <c r="C23" s="7" t="s">
        <v>123</v>
      </c>
      <c r="D23" s="8" t="s">
        <v>124</v>
      </c>
      <c r="E23" s="8" t="s">
        <v>18</v>
      </c>
      <c r="F23" s="7" t="s">
        <v>125</v>
      </c>
      <c r="G23" s="7" t="s">
        <v>28</v>
      </c>
      <c r="H23" s="6">
        <v>41563</v>
      </c>
      <c r="I23" s="6">
        <v>41572</v>
      </c>
      <c r="J23" s="9" t="s">
        <v>126</v>
      </c>
      <c r="K23" s="7" t="s">
        <v>127</v>
      </c>
      <c r="L23" s="7" t="s">
        <v>37</v>
      </c>
      <c r="M23" s="10">
        <v>0</v>
      </c>
      <c r="N23" s="7" t="s">
        <v>24</v>
      </c>
      <c r="O23" s="11">
        <v>30</v>
      </c>
    </row>
    <row r="24" spans="1:15">
      <c r="A24" s="6">
        <v>41619</v>
      </c>
      <c r="B24" s="7" t="s">
        <v>15</v>
      </c>
      <c r="C24" s="7" t="s">
        <v>128</v>
      </c>
      <c r="D24" s="8" t="s">
        <v>129</v>
      </c>
      <c r="E24" s="8" t="s">
        <v>18</v>
      </c>
      <c r="F24" s="7" t="s">
        <v>130</v>
      </c>
      <c r="G24" s="7" t="s">
        <v>28</v>
      </c>
      <c r="H24" s="6">
        <v>41570</v>
      </c>
      <c r="I24" s="6">
        <v>41606</v>
      </c>
      <c r="J24" s="9" t="s">
        <v>131</v>
      </c>
      <c r="K24" s="7" t="s">
        <v>87</v>
      </c>
      <c r="L24" s="7" t="s">
        <v>132</v>
      </c>
      <c r="M24" s="10">
        <v>0</v>
      </c>
      <c r="N24" s="7" t="s">
        <v>24</v>
      </c>
      <c r="O24" s="11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4"/>
  <sheetViews>
    <sheetView tabSelected="1" workbookViewId="0">
      <selection activeCell="R19" sqref="R18:R19"/>
    </sheetView>
  </sheetViews>
  <sheetFormatPr defaultRowHeight="15"/>
  <cols>
    <col min="1" max="1" width="26.7109375" customWidth="1"/>
    <col min="2" max="2" width="23.140625" customWidth="1"/>
    <col min="5" max="5" width="20.140625" customWidth="1"/>
    <col min="8" max="8" width="18.42578125" customWidth="1"/>
    <col min="9" max="9" width="29.28515625" customWidth="1"/>
  </cols>
  <sheetData>
    <row r="1" spans="1:13">
      <c r="A1" s="13" t="s">
        <v>133</v>
      </c>
      <c r="B1" s="14" t="s">
        <v>1</v>
      </c>
      <c r="C1" s="14" t="s">
        <v>2</v>
      </c>
      <c r="D1" s="14" t="s">
        <v>2</v>
      </c>
      <c r="E1" s="15" t="s">
        <v>134</v>
      </c>
      <c r="F1" s="15" t="s">
        <v>5</v>
      </c>
      <c r="G1" s="15" t="s">
        <v>135</v>
      </c>
      <c r="H1" s="15" t="s">
        <v>7</v>
      </c>
      <c r="I1" s="16" t="s">
        <v>136</v>
      </c>
      <c r="J1" s="14" t="s">
        <v>9</v>
      </c>
      <c r="K1" s="14" t="s">
        <v>10</v>
      </c>
      <c r="L1" s="14" t="s">
        <v>11</v>
      </c>
      <c r="M1" s="17" t="s">
        <v>12</v>
      </c>
    </row>
    <row r="2" spans="1:13">
      <c r="A2" s="18">
        <v>41398</v>
      </c>
      <c r="B2" s="19" t="s">
        <v>68</v>
      </c>
      <c r="C2" s="20" t="s">
        <v>137</v>
      </c>
      <c r="D2" s="20"/>
      <c r="E2" s="20">
        <v>1307479004</v>
      </c>
      <c r="F2" s="20" t="s">
        <v>138</v>
      </c>
      <c r="G2" s="20" t="s">
        <v>28</v>
      </c>
      <c r="H2" s="21">
        <v>41228</v>
      </c>
      <c r="I2" s="18">
        <v>41340</v>
      </c>
      <c r="J2" s="20" t="s">
        <v>139</v>
      </c>
      <c r="K2" s="20" t="s">
        <v>140</v>
      </c>
      <c r="L2" s="20" t="s">
        <v>83</v>
      </c>
      <c r="M2" s="22">
        <v>834.59</v>
      </c>
    </row>
    <row r="3" spans="1:13">
      <c r="A3" s="18">
        <v>41362</v>
      </c>
      <c r="B3" s="19" t="s">
        <v>15</v>
      </c>
      <c r="C3" s="20" t="s">
        <v>141</v>
      </c>
      <c r="D3" s="20"/>
      <c r="E3" s="20">
        <v>4588459500</v>
      </c>
      <c r="F3" s="20" t="s">
        <v>142</v>
      </c>
      <c r="G3" s="20" t="s">
        <v>28</v>
      </c>
      <c r="H3" s="21">
        <v>41241</v>
      </c>
      <c r="I3" s="18">
        <v>41351</v>
      </c>
      <c r="J3" s="20" t="s">
        <v>42</v>
      </c>
      <c r="K3" s="20" t="s">
        <v>36</v>
      </c>
      <c r="L3" s="20" t="s">
        <v>143</v>
      </c>
      <c r="M3" s="22">
        <v>1669.17</v>
      </c>
    </row>
    <row r="4" spans="1:13">
      <c r="A4" s="18">
        <v>41375</v>
      </c>
      <c r="B4" s="19" t="s">
        <v>15</v>
      </c>
      <c r="C4" s="20" t="s">
        <v>144</v>
      </c>
      <c r="D4" s="20"/>
      <c r="E4" s="20">
        <v>1953451000</v>
      </c>
      <c r="F4" s="20" t="s">
        <v>145</v>
      </c>
      <c r="G4" s="20" t="s">
        <v>28</v>
      </c>
      <c r="H4" s="21">
        <v>41244</v>
      </c>
      <c r="I4" s="18">
        <v>41361</v>
      </c>
      <c r="J4" s="20" t="s">
        <v>113</v>
      </c>
      <c r="K4" s="20" t="s">
        <v>146</v>
      </c>
      <c r="L4" s="20" t="s">
        <v>147</v>
      </c>
      <c r="M4" s="22">
        <v>1500</v>
      </c>
    </row>
    <row r="5" spans="1:13">
      <c r="A5" s="18">
        <v>41271</v>
      </c>
      <c r="B5" s="19" t="s">
        <v>68</v>
      </c>
      <c r="C5" s="20" t="s">
        <v>148</v>
      </c>
      <c r="D5" s="20"/>
      <c r="E5" s="20">
        <v>1834967000</v>
      </c>
      <c r="F5" s="20" t="s">
        <v>149</v>
      </c>
      <c r="G5" s="20" t="s">
        <v>20</v>
      </c>
      <c r="H5" s="21">
        <v>41248</v>
      </c>
      <c r="I5" s="18">
        <v>41255</v>
      </c>
      <c r="J5" s="20" t="s">
        <v>150</v>
      </c>
      <c r="K5" s="20" t="s">
        <v>151</v>
      </c>
      <c r="L5" s="20" t="s">
        <v>152</v>
      </c>
      <c r="M5" s="22">
        <v>834.58</v>
      </c>
    </row>
    <row r="6" spans="1:13">
      <c r="A6" s="18">
        <v>41466</v>
      </c>
      <c r="B6" s="19" t="s">
        <v>15</v>
      </c>
      <c r="C6" s="20" t="s">
        <v>153</v>
      </c>
      <c r="D6" s="20"/>
      <c r="E6" s="20">
        <v>3693848000</v>
      </c>
      <c r="F6" s="20" t="s">
        <v>154</v>
      </c>
      <c r="G6" s="20" t="s">
        <v>28</v>
      </c>
      <c r="H6" s="21">
        <v>41250</v>
      </c>
      <c r="I6" s="18">
        <v>41417</v>
      </c>
      <c r="J6" s="20" t="s">
        <v>155</v>
      </c>
      <c r="K6" s="20" t="s">
        <v>156</v>
      </c>
      <c r="L6" s="20" t="s">
        <v>37</v>
      </c>
      <c r="M6" s="22">
        <v>1000</v>
      </c>
    </row>
    <row r="7" spans="1:13">
      <c r="A7" s="18">
        <v>41418</v>
      </c>
      <c r="B7" s="19" t="s">
        <v>15</v>
      </c>
      <c r="C7" s="20" t="s">
        <v>157</v>
      </c>
      <c r="D7" s="20"/>
      <c r="E7" s="20">
        <v>5666759000</v>
      </c>
      <c r="F7" s="20" t="s">
        <v>158</v>
      </c>
      <c r="G7" s="20" t="s">
        <v>28</v>
      </c>
      <c r="H7" s="21">
        <v>41255</v>
      </c>
      <c r="I7" s="18">
        <v>41393</v>
      </c>
      <c r="J7" s="20" t="s">
        <v>35</v>
      </c>
      <c r="K7" s="20" t="s">
        <v>151</v>
      </c>
      <c r="L7" s="20" t="s">
        <v>159</v>
      </c>
      <c r="M7" s="22">
        <v>2086.46</v>
      </c>
    </row>
    <row r="8" spans="1:13">
      <c r="A8" s="18">
        <v>41439</v>
      </c>
      <c r="B8" s="19" t="s">
        <v>15</v>
      </c>
      <c r="C8" s="20" t="s">
        <v>160</v>
      </c>
      <c r="D8" s="20"/>
      <c r="E8" s="20">
        <v>3483550000</v>
      </c>
      <c r="F8" s="20" t="s">
        <v>161</v>
      </c>
      <c r="G8" s="20" t="s">
        <v>28</v>
      </c>
      <c r="H8" s="21">
        <v>41283</v>
      </c>
      <c r="I8" s="18">
        <v>41417</v>
      </c>
      <c r="J8" s="20" t="s">
        <v>162</v>
      </c>
      <c r="K8" s="20" t="s">
        <v>163</v>
      </c>
      <c r="L8" s="20" t="s">
        <v>37</v>
      </c>
      <c r="M8" s="22">
        <v>1000</v>
      </c>
    </row>
    <row r="9" spans="1:13">
      <c r="A9" s="18">
        <v>41507</v>
      </c>
      <c r="B9" s="19" t="s">
        <v>15</v>
      </c>
      <c r="C9" s="20" t="s">
        <v>164</v>
      </c>
      <c r="D9" s="20"/>
      <c r="E9" s="20">
        <v>5683165000</v>
      </c>
      <c r="F9" s="20" t="s">
        <v>165</v>
      </c>
      <c r="G9" s="20" t="s">
        <v>28</v>
      </c>
      <c r="H9" s="21">
        <v>41290</v>
      </c>
      <c r="I9" s="18">
        <v>41479</v>
      </c>
      <c r="J9" s="20" t="s">
        <v>166</v>
      </c>
      <c r="K9" s="20" t="s">
        <v>87</v>
      </c>
      <c r="L9" s="20" t="s">
        <v>159</v>
      </c>
      <c r="M9" s="22">
        <v>2086.46</v>
      </c>
    </row>
    <row r="10" spans="1:13">
      <c r="A10" s="18">
        <v>41507</v>
      </c>
      <c r="B10" s="19" t="s">
        <v>15</v>
      </c>
      <c r="C10" s="20" t="s">
        <v>164</v>
      </c>
      <c r="D10" s="20"/>
      <c r="E10" s="20">
        <v>5683165000</v>
      </c>
      <c r="F10" s="20" t="s">
        <v>165</v>
      </c>
      <c r="G10" s="20" t="s">
        <v>28</v>
      </c>
      <c r="H10" s="21">
        <v>41290</v>
      </c>
      <c r="I10" s="18">
        <v>41479</v>
      </c>
      <c r="J10" s="20" t="s">
        <v>166</v>
      </c>
      <c r="K10" s="20" t="s">
        <v>87</v>
      </c>
      <c r="L10" s="20" t="s">
        <v>23</v>
      </c>
      <c r="M10" s="22">
        <v>2086.46</v>
      </c>
    </row>
    <row r="11" spans="1:13">
      <c r="A11" s="18">
        <v>41583</v>
      </c>
      <c r="B11" s="19" t="s">
        <v>15</v>
      </c>
      <c r="C11" s="20" t="s">
        <v>167</v>
      </c>
      <c r="D11" s="20"/>
      <c r="E11" s="20">
        <v>1619365000</v>
      </c>
      <c r="F11" s="20" t="s">
        <v>168</v>
      </c>
      <c r="G11" s="20" t="s">
        <v>28</v>
      </c>
      <c r="H11" s="21">
        <v>41290</v>
      </c>
      <c r="I11" s="18">
        <v>41479</v>
      </c>
      <c r="J11" s="20" t="s">
        <v>113</v>
      </c>
      <c r="K11" s="20" t="s">
        <v>169</v>
      </c>
      <c r="L11" s="20" t="s">
        <v>37</v>
      </c>
      <c r="M11" s="22">
        <v>1000</v>
      </c>
    </row>
    <row r="12" spans="1:13">
      <c r="A12" s="18">
        <v>41377</v>
      </c>
      <c r="B12" s="19" t="s">
        <v>15</v>
      </c>
      <c r="C12" s="20" t="s">
        <v>144</v>
      </c>
      <c r="D12" s="20"/>
      <c r="E12" s="20">
        <v>1953451000</v>
      </c>
      <c r="F12" s="20" t="s">
        <v>170</v>
      </c>
      <c r="G12" s="20" t="s">
        <v>28</v>
      </c>
      <c r="H12" s="21">
        <v>41295</v>
      </c>
      <c r="I12" s="18">
        <v>41362</v>
      </c>
      <c r="J12" s="20" t="s">
        <v>171</v>
      </c>
      <c r="K12" s="20" t="s">
        <v>172</v>
      </c>
      <c r="L12" s="20" t="s">
        <v>147</v>
      </c>
      <c r="M12" s="22">
        <v>1500</v>
      </c>
    </row>
    <row r="13" spans="1:13">
      <c r="A13" s="18">
        <v>41401</v>
      </c>
      <c r="B13" s="19" t="s">
        <v>15</v>
      </c>
      <c r="C13" s="20" t="s">
        <v>57</v>
      </c>
      <c r="D13" s="20"/>
      <c r="E13" s="20">
        <v>4962003700</v>
      </c>
      <c r="F13" s="20" t="s">
        <v>173</v>
      </c>
      <c r="G13" s="20" t="s">
        <v>28</v>
      </c>
      <c r="H13" s="21">
        <v>41295</v>
      </c>
      <c r="I13" s="18">
        <v>41388</v>
      </c>
      <c r="J13" s="20" t="s">
        <v>35</v>
      </c>
      <c r="K13" s="20" t="s">
        <v>36</v>
      </c>
      <c r="L13" s="20" t="s">
        <v>37</v>
      </c>
      <c r="M13" s="22">
        <v>1000</v>
      </c>
    </row>
    <row r="14" spans="1:13">
      <c r="A14" s="18">
        <v>41373</v>
      </c>
      <c r="B14" s="19" t="s">
        <v>15</v>
      </c>
      <c r="C14" s="20" t="s">
        <v>16</v>
      </c>
      <c r="D14" s="20"/>
      <c r="E14" s="20">
        <v>545889700</v>
      </c>
      <c r="F14" s="20" t="s">
        <v>174</v>
      </c>
      <c r="G14" s="20" t="s">
        <v>28</v>
      </c>
      <c r="H14" s="21">
        <v>41296</v>
      </c>
      <c r="I14" s="18">
        <v>41353</v>
      </c>
      <c r="J14" s="20" t="s">
        <v>175</v>
      </c>
      <c r="K14" s="20" t="s">
        <v>176</v>
      </c>
      <c r="L14" s="20" t="s">
        <v>23</v>
      </c>
      <c r="M14" s="22">
        <v>1669.17</v>
      </c>
    </row>
    <row r="15" spans="1:13">
      <c r="A15" s="18">
        <v>41398</v>
      </c>
      <c r="B15" s="19" t="s">
        <v>15</v>
      </c>
      <c r="C15" s="20" t="s">
        <v>141</v>
      </c>
      <c r="D15" s="20"/>
      <c r="E15" s="20">
        <v>4588459500</v>
      </c>
      <c r="F15" s="20" t="s">
        <v>177</v>
      </c>
      <c r="G15" s="20" t="s">
        <v>28</v>
      </c>
      <c r="H15" s="21">
        <v>41302</v>
      </c>
      <c r="I15" s="18">
        <v>41387</v>
      </c>
      <c r="J15" s="20" t="s">
        <v>126</v>
      </c>
      <c r="K15" s="20" t="s">
        <v>36</v>
      </c>
      <c r="L15" s="20" t="s">
        <v>37</v>
      </c>
      <c r="M15" s="22">
        <v>1000</v>
      </c>
    </row>
    <row r="16" spans="1:13">
      <c r="A16" s="18">
        <v>41367</v>
      </c>
      <c r="B16" s="19" t="s">
        <v>15</v>
      </c>
      <c r="C16" s="20" t="s">
        <v>178</v>
      </c>
      <c r="D16" s="20"/>
      <c r="E16" s="20">
        <v>1682644000</v>
      </c>
      <c r="F16" s="20" t="s">
        <v>179</v>
      </c>
      <c r="G16" s="20" t="s">
        <v>28</v>
      </c>
      <c r="H16" s="21">
        <v>41303</v>
      </c>
      <c r="I16" s="18">
        <v>41353</v>
      </c>
      <c r="J16" s="20" t="s">
        <v>101</v>
      </c>
      <c r="K16" s="20" t="s">
        <v>180</v>
      </c>
      <c r="L16" s="20" t="s">
        <v>23</v>
      </c>
      <c r="M16" s="22">
        <v>2086.4</v>
      </c>
    </row>
    <row r="17" spans="1:13">
      <c r="A17" s="18">
        <v>41423</v>
      </c>
      <c r="B17" s="19" t="s">
        <v>15</v>
      </c>
      <c r="C17" s="20" t="s">
        <v>181</v>
      </c>
      <c r="D17" s="20"/>
      <c r="E17" s="20">
        <v>5494516000</v>
      </c>
      <c r="F17" s="20" t="s">
        <v>182</v>
      </c>
      <c r="G17" s="20" t="s">
        <v>28</v>
      </c>
      <c r="H17" s="21">
        <v>41303</v>
      </c>
      <c r="I17" s="18">
        <v>41410</v>
      </c>
      <c r="J17" s="20" t="s">
        <v>183</v>
      </c>
      <c r="K17" s="20" t="s">
        <v>184</v>
      </c>
      <c r="L17" s="20" t="s">
        <v>143</v>
      </c>
      <c r="M17" s="22">
        <v>1669.17</v>
      </c>
    </row>
    <row r="18" spans="1:13">
      <c r="A18" s="18">
        <v>41370</v>
      </c>
      <c r="B18" s="19" t="s">
        <v>15</v>
      </c>
      <c r="C18" s="20" t="s">
        <v>185</v>
      </c>
      <c r="D18" s="20"/>
      <c r="E18" s="20">
        <v>1930354000</v>
      </c>
      <c r="F18" s="20" t="s">
        <v>186</v>
      </c>
      <c r="G18" s="20" t="s">
        <v>28</v>
      </c>
      <c r="H18" s="21">
        <v>41304</v>
      </c>
      <c r="I18" s="18">
        <v>41359</v>
      </c>
      <c r="J18" s="20" t="s">
        <v>187</v>
      </c>
      <c r="K18" s="20" t="s">
        <v>188</v>
      </c>
      <c r="L18" s="20" t="s">
        <v>37</v>
      </c>
      <c r="M18" s="22">
        <v>1000</v>
      </c>
    </row>
    <row r="19" spans="1:13">
      <c r="A19" s="18">
        <v>41370</v>
      </c>
      <c r="B19" s="19" t="s">
        <v>15</v>
      </c>
      <c r="C19" s="20" t="s">
        <v>189</v>
      </c>
      <c r="D19" s="20"/>
      <c r="E19" s="20">
        <v>5626005000</v>
      </c>
      <c r="F19" s="20" t="s">
        <v>190</v>
      </c>
      <c r="G19" s="20" t="s">
        <v>28</v>
      </c>
      <c r="H19" s="21">
        <v>41305</v>
      </c>
      <c r="I19" s="18">
        <v>41362</v>
      </c>
      <c r="J19" s="20" t="s">
        <v>162</v>
      </c>
      <c r="K19" s="20" t="s">
        <v>191</v>
      </c>
      <c r="L19" s="20" t="s">
        <v>37</v>
      </c>
      <c r="M19" s="22">
        <v>1000</v>
      </c>
    </row>
    <row r="20" spans="1:13">
      <c r="A20" s="18">
        <v>41436</v>
      </c>
      <c r="B20" s="19" t="s">
        <v>15</v>
      </c>
      <c r="C20" s="20" t="s">
        <v>192</v>
      </c>
      <c r="D20" s="20"/>
      <c r="E20" s="20">
        <v>2888723900</v>
      </c>
      <c r="F20" s="20" t="s">
        <v>193</v>
      </c>
      <c r="G20" s="20" t="s">
        <v>28</v>
      </c>
      <c r="H20" s="21">
        <v>41305</v>
      </c>
      <c r="I20" s="18">
        <v>41422</v>
      </c>
      <c r="J20" s="20" t="s">
        <v>29</v>
      </c>
      <c r="K20" s="20" t="s">
        <v>78</v>
      </c>
      <c r="L20" s="20" t="s">
        <v>31</v>
      </c>
      <c r="M20" s="22">
        <v>2000</v>
      </c>
    </row>
    <row r="21" spans="1:13">
      <c r="A21" s="18">
        <v>41457</v>
      </c>
      <c r="B21" s="19" t="s">
        <v>15</v>
      </c>
      <c r="C21" s="20" t="s">
        <v>194</v>
      </c>
      <c r="D21" s="20"/>
      <c r="E21" s="20">
        <v>3899995100</v>
      </c>
      <c r="F21" s="20" t="s">
        <v>90</v>
      </c>
      <c r="G21" s="20" t="s">
        <v>28</v>
      </c>
      <c r="H21" s="21">
        <v>41305</v>
      </c>
      <c r="I21" s="18">
        <v>41425</v>
      </c>
      <c r="J21" s="20" t="s">
        <v>35</v>
      </c>
      <c r="K21" s="20" t="s">
        <v>36</v>
      </c>
      <c r="L21" s="20" t="s">
        <v>31</v>
      </c>
      <c r="M21" s="22">
        <v>2000</v>
      </c>
    </row>
    <row r="22" spans="1:13">
      <c r="A22" s="18">
        <v>41373</v>
      </c>
      <c r="B22" s="19" t="s">
        <v>68</v>
      </c>
      <c r="C22" s="20" t="s">
        <v>195</v>
      </c>
      <c r="D22" s="20"/>
      <c r="E22" s="20">
        <v>3864448000</v>
      </c>
      <c r="F22" s="20" t="s">
        <v>196</v>
      </c>
      <c r="G22" s="20" t="s">
        <v>28</v>
      </c>
      <c r="H22" s="21">
        <v>41306</v>
      </c>
      <c r="I22" s="18">
        <v>41360</v>
      </c>
      <c r="J22" s="20" t="s">
        <v>197</v>
      </c>
      <c r="K22" s="20" t="s">
        <v>198</v>
      </c>
      <c r="L22" s="20" t="s">
        <v>199</v>
      </c>
      <c r="M22" s="22">
        <v>834.58</v>
      </c>
    </row>
    <row r="23" spans="1:13">
      <c r="A23" s="18">
        <v>41439</v>
      </c>
      <c r="B23" s="19" t="s">
        <v>15</v>
      </c>
      <c r="C23" s="20" t="s">
        <v>200</v>
      </c>
      <c r="D23" s="20"/>
      <c r="E23" s="20">
        <v>5740413500</v>
      </c>
      <c r="F23" s="20" t="s">
        <v>201</v>
      </c>
      <c r="G23" s="20" t="s">
        <v>28</v>
      </c>
      <c r="H23" s="21">
        <v>41311</v>
      </c>
      <c r="I23" s="18">
        <v>41424</v>
      </c>
      <c r="J23" s="20" t="s">
        <v>202</v>
      </c>
      <c r="K23" s="20" t="s">
        <v>36</v>
      </c>
      <c r="L23" s="20" t="s">
        <v>31</v>
      </c>
      <c r="M23" s="22">
        <v>2000</v>
      </c>
    </row>
    <row r="24" spans="1:13">
      <c r="A24" s="18">
        <v>41374</v>
      </c>
      <c r="B24" s="19" t="s">
        <v>15</v>
      </c>
      <c r="C24" s="20" t="s">
        <v>203</v>
      </c>
      <c r="D24" s="20"/>
      <c r="E24" s="20">
        <v>5771625000</v>
      </c>
      <c r="F24" s="20" t="s">
        <v>204</v>
      </c>
      <c r="G24" s="20" t="s">
        <v>28</v>
      </c>
      <c r="H24" s="21">
        <v>41318</v>
      </c>
      <c r="I24" s="18">
        <v>41362</v>
      </c>
      <c r="J24" s="20" t="s">
        <v>101</v>
      </c>
      <c r="K24" s="20" t="s">
        <v>205</v>
      </c>
      <c r="L24" s="20" t="s">
        <v>103</v>
      </c>
      <c r="M24" s="22">
        <v>2086.46</v>
      </c>
    </row>
    <row r="25" spans="1:13">
      <c r="A25" s="18">
        <v>41481</v>
      </c>
      <c r="B25" s="19" t="s">
        <v>15</v>
      </c>
      <c r="C25" s="20" t="s">
        <v>206</v>
      </c>
      <c r="D25" s="20"/>
      <c r="E25" s="20">
        <v>1813528000</v>
      </c>
      <c r="F25" s="20" t="s">
        <v>116</v>
      </c>
      <c r="G25" s="20" t="s">
        <v>28</v>
      </c>
      <c r="H25" s="21">
        <v>41323</v>
      </c>
      <c r="I25" s="18">
        <v>41466</v>
      </c>
      <c r="J25" s="20" t="s">
        <v>101</v>
      </c>
      <c r="K25" s="20" t="s">
        <v>207</v>
      </c>
      <c r="L25" s="20" t="s">
        <v>37</v>
      </c>
      <c r="M25" s="22">
        <v>1000</v>
      </c>
    </row>
    <row r="26" spans="1:13">
      <c r="A26" s="18">
        <v>41437</v>
      </c>
      <c r="B26" s="19" t="s">
        <v>15</v>
      </c>
      <c r="C26" s="20" t="s">
        <v>194</v>
      </c>
      <c r="D26" s="20"/>
      <c r="E26" s="20">
        <v>3899995100</v>
      </c>
      <c r="F26" s="20" t="s">
        <v>208</v>
      </c>
      <c r="G26" s="20" t="s">
        <v>28</v>
      </c>
      <c r="H26" s="21">
        <v>41324</v>
      </c>
      <c r="I26" s="18">
        <v>41409</v>
      </c>
      <c r="J26" s="20" t="s">
        <v>35</v>
      </c>
      <c r="K26" s="20" t="s">
        <v>36</v>
      </c>
      <c r="L26" s="20" t="s">
        <v>37</v>
      </c>
      <c r="M26" s="22">
        <v>1000</v>
      </c>
    </row>
    <row r="27" spans="1:13">
      <c r="A27" s="18">
        <v>41430</v>
      </c>
      <c r="B27" s="19" t="s">
        <v>15</v>
      </c>
      <c r="C27" s="20" t="s">
        <v>209</v>
      </c>
      <c r="D27" s="20"/>
      <c r="E27" s="20">
        <v>1924320000</v>
      </c>
      <c r="F27" s="20" t="s">
        <v>210</v>
      </c>
      <c r="G27" s="20" t="s">
        <v>28</v>
      </c>
      <c r="H27" s="21">
        <v>41328</v>
      </c>
      <c r="I27" s="18">
        <v>41418</v>
      </c>
      <c r="J27" s="20" t="s">
        <v>35</v>
      </c>
      <c r="K27" s="20" t="s">
        <v>211</v>
      </c>
      <c r="L27" s="20" t="s">
        <v>37</v>
      </c>
      <c r="M27" s="22">
        <v>1000</v>
      </c>
    </row>
    <row r="28" spans="1:13">
      <c r="A28" s="18">
        <v>41431</v>
      </c>
      <c r="B28" s="19" t="s">
        <v>15</v>
      </c>
      <c r="C28" s="20" t="s">
        <v>32</v>
      </c>
      <c r="D28" s="20"/>
      <c r="E28" s="20">
        <v>5571693000</v>
      </c>
      <c r="F28" s="20" t="s">
        <v>77</v>
      </c>
      <c r="G28" s="20" t="s">
        <v>28</v>
      </c>
      <c r="H28" s="21">
        <v>41332</v>
      </c>
      <c r="I28" s="18">
        <v>41418</v>
      </c>
      <c r="J28" s="20" t="s">
        <v>35</v>
      </c>
      <c r="K28" s="20" t="s">
        <v>212</v>
      </c>
      <c r="L28" s="20" t="s">
        <v>37</v>
      </c>
      <c r="M28" s="22">
        <v>1000</v>
      </c>
    </row>
    <row r="29" spans="1:13">
      <c r="A29" s="18">
        <v>41439</v>
      </c>
      <c r="B29" s="19" t="s">
        <v>15</v>
      </c>
      <c r="C29" s="20" t="s">
        <v>194</v>
      </c>
      <c r="D29" s="20"/>
      <c r="E29" s="20">
        <v>3899995100</v>
      </c>
      <c r="F29" s="20" t="s">
        <v>213</v>
      </c>
      <c r="G29" s="20" t="s">
        <v>28</v>
      </c>
      <c r="H29" s="21">
        <v>41339</v>
      </c>
      <c r="I29" s="18">
        <v>41410</v>
      </c>
      <c r="J29" s="20" t="s">
        <v>214</v>
      </c>
      <c r="K29" s="20" t="s">
        <v>36</v>
      </c>
      <c r="L29" s="20" t="s">
        <v>31</v>
      </c>
      <c r="M29" s="22">
        <v>2000</v>
      </c>
    </row>
    <row r="30" spans="1:13">
      <c r="A30" s="18">
        <v>41439</v>
      </c>
      <c r="B30" s="19" t="s">
        <v>15</v>
      </c>
      <c r="C30" s="20" t="s">
        <v>194</v>
      </c>
      <c r="D30" s="20"/>
      <c r="E30" s="20">
        <v>3899995100</v>
      </c>
      <c r="F30" s="20" t="s">
        <v>215</v>
      </c>
      <c r="G30" s="20" t="s">
        <v>28</v>
      </c>
      <c r="H30" s="21">
        <v>41339</v>
      </c>
      <c r="I30" s="18">
        <v>41410</v>
      </c>
      <c r="J30" s="20" t="s">
        <v>214</v>
      </c>
      <c r="K30" s="20" t="s">
        <v>36</v>
      </c>
      <c r="L30" s="20" t="s">
        <v>37</v>
      </c>
      <c r="M30" s="22">
        <v>1000</v>
      </c>
    </row>
    <row r="31" spans="1:13">
      <c r="A31" s="18">
        <v>41422</v>
      </c>
      <c r="B31" s="19" t="s">
        <v>15</v>
      </c>
      <c r="C31" s="20" t="s">
        <v>216</v>
      </c>
      <c r="D31" s="20"/>
      <c r="E31" s="20">
        <v>1214535000</v>
      </c>
      <c r="F31" s="20" t="s">
        <v>217</v>
      </c>
      <c r="G31" s="20" t="s">
        <v>28</v>
      </c>
      <c r="H31" s="21">
        <v>41341</v>
      </c>
      <c r="I31" s="18">
        <v>41400</v>
      </c>
      <c r="J31" s="20" t="s">
        <v>166</v>
      </c>
      <c r="K31" s="20" t="s">
        <v>218</v>
      </c>
      <c r="L31" s="20" t="s">
        <v>199</v>
      </c>
      <c r="M31" s="22">
        <v>1669.17</v>
      </c>
    </row>
    <row r="32" spans="1:13">
      <c r="A32" s="18">
        <v>41439</v>
      </c>
      <c r="B32" s="19" t="s">
        <v>15</v>
      </c>
      <c r="C32" s="20" t="s">
        <v>32</v>
      </c>
      <c r="D32" s="20"/>
      <c r="E32" s="20">
        <v>5571693000</v>
      </c>
      <c r="F32" s="20" t="s">
        <v>219</v>
      </c>
      <c r="G32" s="20" t="s">
        <v>28</v>
      </c>
      <c r="H32" s="21">
        <v>41344</v>
      </c>
      <c r="I32" s="18">
        <v>41424</v>
      </c>
      <c r="J32" s="20" t="s">
        <v>35</v>
      </c>
      <c r="K32" s="20" t="s">
        <v>36</v>
      </c>
      <c r="L32" s="20" t="s">
        <v>37</v>
      </c>
      <c r="M32" s="22">
        <v>1000</v>
      </c>
    </row>
    <row r="33" spans="1:13">
      <c r="A33" s="18">
        <v>41453</v>
      </c>
      <c r="B33" s="19" t="s">
        <v>15</v>
      </c>
      <c r="C33" s="20" t="s">
        <v>153</v>
      </c>
      <c r="D33" s="20"/>
      <c r="E33" s="20">
        <v>3693848000</v>
      </c>
      <c r="F33" s="20" t="s">
        <v>220</v>
      </c>
      <c r="G33" s="20" t="s">
        <v>28</v>
      </c>
      <c r="H33" s="21">
        <v>41348</v>
      </c>
      <c r="I33" s="18">
        <v>41418</v>
      </c>
      <c r="J33" s="20" t="s">
        <v>35</v>
      </c>
      <c r="K33" s="20" t="s">
        <v>221</v>
      </c>
      <c r="L33" s="20" t="s">
        <v>31</v>
      </c>
      <c r="M33" s="22">
        <v>2000</v>
      </c>
    </row>
    <row r="34" spans="1:13">
      <c r="A34" s="18">
        <v>41390</v>
      </c>
      <c r="B34" s="19" t="s">
        <v>15</v>
      </c>
      <c r="C34" s="20" t="s">
        <v>222</v>
      </c>
      <c r="D34" s="20"/>
      <c r="E34" s="20">
        <v>1063356100</v>
      </c>
      <c r="F34" s="20" t="s">
        <v>34</v>
      </c>
      <c r="G34" s="20" t="s">
        <v>28</v>
      </c>
      <c r="H34" s="21">
        <v>41352</v>
      </c>
      <c r="I34" s="18">
        <v>41379</v>
      </c>
      <c r="J34" s="20" t="s">
        <v>35</v>
      </c>
      <c r="K34" s="20" t="s">
        <v>36</v>
      </c>
      <c r="L34" s="20" t="s">
        <v>223</v>
      </c>
      <c r="M34" s="22">
        <v>1043.23</v>
      </c>
    </row>
    <row r="35" spans="1:13">
      <c r="A35" s="18">
        <v>41452</v>
      </c>
      <c r="B35" s="19" t="s">
        <v>15</v>
      </c>
      <c r="C35" s="20" t="s">
        <v>224</v>
      </c>
      <c r="D35" s="20"/>
      <c r="E35" s="20">
        <v>8054168200</v>
      </c>
      <c r="F35" s="20" t="s">
        <v>225</v>
      </c>
      <c r="G35" s="20" t="s">
        <v>28</v>
      </c>
      <c r="H35" s="21">
        <v>41353</v>
      </c>
      <c r="I35" s="18">
        <v>41439</v>
      </c>
      <c r="J35" s="20" t="s">
        <v>35</v>
      </c>
      <c r="K35" s="20" t="s">
        <v>36</v>
      </c>
      <c r="L35" s="20" t="s">
        <v>31</v>
      </c>
      <c r="M35" s="22">
        <v>2000</v>
      </c>
    </row>
    <row r="36" spans="1:13">
      <c r="A36" s="18">
        <v>41608</v>
      </c>
      <c r="B36" s="19" t="s">
        <v>15</v>
      </c>
      <c r="C36" s="20" t="s">
        <v>226</v>
      </c>
      <c r="D36" s="20"/>
      <c r="E36" s="20">
        <v>8601062000</v>
      </c>
      <c r="F36" s="20" t="s">
        <v>227</v>
      </c>
      <c r="G36" s="20" t="s">
        <v>28</v>
      </c>
      <c r="H36" s="21">
        <v>41354</v>
      </c>
      <c r="I36" s="18">
        <v>41596</v>
      </c>
      <c r="J36" s="20" t="s">
        <v>35</v>
      </c>
      <c r="K36" s="20" t="s">
        <v>228</v>
      </c>
      <c r="L36" s="20" t="s">
        <v>31</v>
      </c>
      <c r="M36" s="22">
        <v>2000</v>
      </c>
    </row>
    <row r="37" spans="1:13">
      <c r="A37" s="18">
        <v>41453</v>
      </c>
      <c r="B37" s="19" t="s">
        <v>15</v>
      </c>
      <c r="C37" s="20" t="s">
        <v>153</v>
      </c>
      <c r="D37" s="20"/>
      <c r="E37" s="20">
        <v>3693848000</v>
      </c>
      <c r="F37" s="20" t="s">
        <v>229</v>
      </c>
      <c r="G37" s="20" t="s">
        <v>28</v>
      </c>
      <c r="H37" s="21">
        <v>41354</v>
      </c>
      <c r="I37" s="18">
        <v>41418</v>
      </c>
      <c r="J37" s="20" t="s">
        <v>230</v>
      </c>
      <c r="K37" s="20" t="s">
        <v>231</v>
      </c>
      <c r="L37" s="20" t="s">
        <v>232</v>
      </c>
      <c r="M37" s="22">
        <v>1500</v>
      </c>
    </row>
    <row r="38" spans="1:13">
      <c r="A38" s="18">
        <v>41452</v>
      </c>
      <c r="B38" s="19" t="s">
        <v>15</v>
      </c>
      <c r="C38" s="20" t="s">
        <v>233</v>
      </c>
      <c r="D38" s="20"/>
      <c r="E38" s="20">
        <v>9713372800</v>
      </c>
      <c r="F38" s="20" t="s">
        <v>234</v>
      </c>
      <c r="G38" s="20" t="s">
        <v>28</v>
      </c>
      <c r="H38" s="21">
        <v>41355</v>
      </c>
      <c r="I38" s="18">
        <v>41438</v>
      </c>
      <c r="J38" s="20" t="s">
        <v>35</v>
      </c>
      <c r="K38" s="20" t="s">
        <v>36</v>
      </c>
      <c r="L38" s="20" t="s">
        <v>31</v>
      </c>
      <c r="M38" s="22">
        <v>2000</v>
      </c>
    </row>
    <row r="39" spans="1:13">
      <c r="A39" s="18">
        <v>41432</v>
      </c>
      <c r="B39" s="19" t="s">
        <v>235</v>
      </c>
      <c r="C39" s="20" t="s">
        <v>236</v>
      </c>
      <c r="D39" s="20"/>
      <c r="E39" s="20" t="s">
        <v>237</v>
      </c>
      <c r="F39" s="20" t="s">
        <v>238</v>
      </c>
      <c r="G39" s="20" t="s">
        <v>28</v>
      </c>
      <c r="H39" s="21">
        <v>41367</v>
      </c>
      <c r="I39" s="18">
        <v>41422</v>
      </c>
      <c r="J39" s="20" t="s">
        <v>35</v>
      </c>
      <c r="K39" s="20" t="s">
        <v>239</v>
      </c>
      <c r="L39" s="20" t="s">
        <v>37</v>
      </c>
      <c r="M39" s="22">
        <v>400</v>
      </c>
    </row>
    <row r="40" spans="1:13">
      <c r="A40" s="18">
        <v>41429</v>
      </c>
      <c r="B40" s="19" t="s">
        <v>15</v>
      </c>
      <c r="C40" s="20" t="s">
        <v>240</v>
      </c>
      <c r="D40" s="20"/>
      <c r="E40" s="20">
        <v>5321182000</v>
      </c>
      <c r="F40" s="20" t="s">
        <v>241</v>
      </c>
      <c r="G40" s="20" t="s">
        <v>28</v>
      </c>
      <c r="H40" s="21">
        <v>41368</v>
      </c>
      <c r="I40" s="18">
        <v>41416</v>
      </c>
      <c r="J40" s="20" t="s">
        <v>242</v>
      </c>
      <c r="K40" s="20" t="s">
        <v>243</v>
      </c>
      <c r="L40" s="20" t="s">
        <v>23</v>
      </c>
      <c r="M40" s="22">
        <v>1669.17</v>
      </c>
    </row>
    <row r="41" spans="1:13">
      <c r="A41" s="18">
        <v>41429</v>
      </c>
      <c r="B41" s="19" t="s">
        <v>15</v>
      </c>
      <c r="C41" s="20" t="s">
        <v>240</v>
      </c>
      <c r="D41" s="20"/>
      <c r="E41" s="20">
        <v>5321182000</v>
      </c>
      <c r="F41" s="20" t="s">
        <v>241</v>
      </c>
      <c r="G41" s="20" t="s">
        <v>28</v>
      </c>
      <c r="H41" s="21">
        <v>41368</v>
      </c>
      <c r="I41" s="18">
        <v>41416</v>
      </c>
      <c r="J41" s="20" t="s">
        <v>242</v>
      </c>
      <c r="K41" s="20" t="s">
        <v>243</v>
      </c>
      <c r="L41" s="20" t="s">
        <v>23</v>
      </c>
      <c r="M41" s="22">
        <v>1669.17</v>
      </c>
    </row>
    <row r="42" spans="1:13">
      <c r="A42" s="18">
        <v>41600</v>
      </c>
      <c r="B42" s="19" t="s">
        <v>68</v>
      </c>
      <c r="C42" s="20" t="s">
        <v>244</v>
      </c>
      <c r="D42" s="20"/>
      <c r="E42" s="20">
        <v>1988000000</v>
      </c>
      <c r="F42" s="20" t="s">
        <v>245</v>
      </c>
      <c r="G42" s="20" t="s">
        <v>28</v>
      </c>
      <c r="H42" s="21">
        <v>41368</v>
      </c>
      <c r="I42" s="18">
        <v>41527</v>
      </c>
      <c r="J42" s="20" t="s">
        <v>246</v>
      </c>
      <c r="K42" s="20" t="s">
        <v>247</v>
      </c>
      <c r="L42" s="20" t="s">
        <v>248</v>
      </c>
      <c r="M42" s="22">
        <v>800</v>
      </c>
    </row>
    <row r="43" spans="1:13">
      <c r="A43" s="18">
        <v>41452</v>
      </c>
      <c r="B43" s="19" t="s">
        <v>68</v>
      </c>
      <c r="C43" s="20" t="s">
        <v>249</v>
      </c>
      <c r="D43" s="20"/>
      <c r="E43" s="20" t="s">
        <v>250</v>
      </c>
      <c r="F43" s="20" t="s">
        <v>251</v>
      </c>
      <c r="G43" s="20" t="s">
        <v>28</v>
      </c>
      <c r="H43" s="21">
        <v>41372</v>
      </c>
      <c r="I43" s="18">
        <v>41422</v>
      </c>
      <c r="J43" s="20" t="s">
        <v>117</v>
      </c>
      <c r="K43" s="20" t="s">
        <v>252</v>
      </c>
      <c r="L43" s="20" t="s">
        <v>37</v>
      </c>
      <c r="M43" s="22">
        <v>400</v>
      </c>
    </row>
    <row r="44" spans="1:13">
      <c r="A44" s="18">
        <v>41571</v>
      </c>
      <c r="B44" s="19" t="s">
        <v>68</v>
      </c>
      <c r="C44" s="20" t="s">
        <v>253</v>
      </c>
      <c r="D44" s="20"/>
      <c r="E44" s="20">
        <v>7762536600</v>
      </c>
      <c r="F44" s="20" t="s">
        <v>254</v>
      </c>
      <c r="G44" s="20" t="s">
        <v>28</v>
      </c>
      <c r="H44" s="21">
        <v>41374</v>
      </c>
      <c r="I44" s="18">
        <v>41558</v>
      </c>
      <c r="J44" s="20" t="s">
        <v>35</v>
      </c>
      <c r="K44" s="20" t="s">
        <v>36</v>
      </c>
      <c r="L44" s="20" t="s">
        <v>37</v>
      </c>
      <c r="M44" s="22">
        <v>400</v>
      </c>
    </row>
    <row r="45" spans="1:13">
      <c r="A45" s="18">
        <v>41436</v>
      </c>
      <c r="B45" s="19" t="s">
        <v>15</v>
      </c>
      <c r="C45" s="20" t="s">
        <v>88</v>
      </c>
      <c r="D45" s="20"/>
      <c r="E45" s="20">
        <v>5026431000</v>
      </c>
      <c r="F45" s="20" t="s">
        <v>255</v>
      </c>
      <c r="G45" s="20" t="s">
        <v>28</v>
      </c>
      <c r="H45" s="21">
        <v>41375</v>
      </c>
      <c r="I45" s="18">
        <v>41423</v>
      </c>
      <c r="J45" s="20" t="s">
        <v>29</v>
      </c>
      <c r="K45" s="20" t="s">
        <v>256</v>
      </c>
      <c r="L45" s="20" t="s">
        <v>257</v>
      </c>
      <c r="M45" s="22">
        <v>1669.17</v>
      </c>
    </row>
    <row r="46" spans="1:13">
      <c r="A46" s="18">
        <v>41438</v>
      </c>
      <c r="B46" s="19" t="s">
        <v>15</v>
      </c>
      <c r="C46" s="20" t="s">
        <v>181</v>
      </c>
      <c r="D46" s="20"/>
      <c r="E46" s="20">
        <v>5494516000</v>
      </c>
      <c r="F46" s="20" t="s">
        <v>258</v>
      </c>
      <c r="G46" s="20" t="s">
        <v>28</v>
      </c>
      <c r="H46" s="21">
        <v>41375</v>
      </c>
      <c r="I46" s="18">
        <v>41423</v>
      </c>
      <c r="J46" s="20" t="s">
        <v>259</v>
      </c>
      <c r="K46" s="20" t="s">
        <v>151</v>
      </c>
      <c r="L46" s="20" t="s">
        <v>83</v>
      </c>
      <c r="M46" s="22">
        <v>2086.46</v>
      </c>
    </row>
    <row r="47" spans="1:13">
      <c r="A47" s="18">
        <v>41402</v>
      </c>
      <c r="B47" s="19" t="s">
        <v>68</v>
      </c>
      <c r="C47" s="20" t="s">
        <v>260</v>
      </c>
      <c r="D47" s="20"/>
      <c r="E47" s="20">
        <v>6257331400</v>
      </c>
      <c r="F47" s="20" t="s">
        <v>261</v>
      </c>
      <c r="G47" s="20" t="s">
        <v>28</v>
      </c>
      <c r="H47" s="21">
        <v>41379</v>
      </c>
      <c r="I47" s="18">
        <v>41389</v>
      </c>
      <c r="J47" s="20" t="s">
        <v>262</v>
      </c>
      <c r="K47" s="20" t="s">
        <v>36</v>
      </c>
      <c r="L47" s="20" t="s">
        <v>37</v>
      </c>
      <c r="M47" s="22">
        <v>400</v>
      </c>
    </row>
    <row r="48" spans="1:13">
      <c r="A48" s="18">
        <v>41402</v>
      </c>
      <c r="B48" s="19" t="s">
        <v>68</v>
      </c>
      <c r="C48" s="20" t="s">
        <v>260</v>
      </c>
      <c r="D48" s="20"/>
      <c r="E48" s="20">
        <v>6257331400</v>
      </c>
      <c r="F48" s="20" t="s">
        <v>263</v>
      </c>
      <c r="G48" s="20" t="s">
        <v>28</v>
      </c>
      <c r="H48" s="21">
        <v>41379</v>
      </c>
      <c r="I48" s="18">
        <v>41389</v>
      </c>
      <c r="J48" s="20" t="s">
        <v>35</v>
      </c>
      <c r="K48" s="20" t="s">
        <v>36</v>
      </c>
      <c r="L48" s="20" t="s">
        <v>97</v>
      </c>
      <c r="M48" s="22">
        <v>500</v>
      </c>
    </row>
    <row r="49" spans="1:13">
      <c r="A49" s="18">
        <v>41459</v>
      </c>
      <c r="B49" s="19" t="s">
        <v>15</v>
      </c>
      <c r="C49" s="20" t="s">
        <v>16</v>
      </c>
      <c r="D49" s="20"/>
      <c r="E49" s="20">
        <v>545889700</v>
      </c>
      <c r="F49" s="20" t="s">
        <v>264</v>
      </c>
      <c r="G49" s="20" t="s">
        <v>28</v>
      </c>
      <c r="H49" s="21">
        <v>41381</v>
      </c>
      <c r="I49" s="18">
        <v>41439</v>
      </c>
      <c r="J49" s="20" t="s">
        <v>265</v>
      </c>
      <c r="K49" s="20" t="s">
        <v>22</v>
      </c>
      <c r="L49" s="20" t="s">
        <v>23</v>
      </c>
      <c r="M49" s="22">
        <v>1669.16</v>
      </c>
    </row>
    <row r="50" spans="1:13">
      <c r="A50" s="18">
        <v>41452</v>
      </c>
      <c r="B50" s="19" t="s">
        <v>15</v>
      </c>
      <c r="C50" s="20" t="s">
        <v>266</v>
      </c>
      <c r="D50" s="20"/>
      <c r="E50" s="20">
        <v>5931492300</v>
      </c>
      <c r="F50" s="20" t="s">
        <v>267</v>
      </c>
      <c r="G50" s="20" t="s">
        <v>28</v>
      </c>
      <c r="H50" s="21">
        <v>41382</v>
      </c>
      <c r="I50" s="18">
        <v>41390</v>
      </c>
      <c r="J50" s="20" t="s">
        <v>162</v>
      </c>
      <c r="K50" s="20" t="s">
        <v>36</v>
      </c>
      <c r="L50" s="20" t="s">
        <v>37</v>
      </c>
      <c r="M50" s="22">
        <v>1000</v>
      </c>
    </row>
    <row r="51" spans="1:13">
      <c r="A51" s="18">
        <v>41452</v>
      </c>
      <c r="B51" s="19" t="s">
        <v>15</v>
      </c>
      <c r="C51" s="20" t="s">
        <v>266</v>
      </c>
      <c r="D51" s="20"/>
      <c r="E51" s="20">
        <v>5931492300</v>
      </c>
      <c r="F51" s="20" t="s">
        <v>268</v>
      </c>
      <c r="G51" s="20" t="s">
        <v>28</v>
      </c>
      <c r="H51" s="21">
        <v>41382</v>
      </c>
      <c r="I51" s="18">
        <v>41439</v>
      </c>
      <c r="J51" s="20" t="s">
        <v>35</v>
      </c>
      <c r="K51" s="20" t="s">
        <v>36</v>
      </c>
      <c r="L51" s="20" t="s">
        <v>37</v>
      </c>
      <c r="M51" s="22">
        <v>1000</v>
      </c>
    </row>
    <row r="52" spans="1:13">
      <c r="A52" s="18">
        <v>41432</v>
      </c>
      <c r="B52" s="19" t="s">
        <v>68</v>
      </c>
      <c r="C52" s="20" t="s">
        <v>269</v>
      </c>
      <c r="D52" s="20"/>
      <c r="E52" s="20" t="s">
        <v>270</v>
      </c>
      <c r="F52" s="20" t="s">
        <v>41</v>
      </c>
      <c r="G52" s="20" t="s">
        <v>28</v>
      </c>
      <c r="H52" s="21">
        <v>41382</v>
      </c>
      <c r="I52" s="18">
        <v>41422</v>
      </c>
      <c r="J52" s="20" t="s">
        <v>246</v>
      </c>
      <c r="K52" s="20" t="s">
        <v>271</v>
      </c>
      <c r="L52" s="20" t="s">
        <v>37</v>
      </c>
      <c r="M52" s="22">
        <v>400</v>
      </c>
    </row>
    <row r="53" spans="1:13">
      <c r="A53" s="18">
        <v>41452</v>
      </c>
      <c r="B53" s="19" t="s">
        <v>15</v>
      </c>
      <c r="C53" s="20" t="s">
        <v>272</v>
      </c>
      <c r="D53" s="20"/>
      <c r="E53" s="20">
        <v>9104352200</v>
      </c>
      <c r="F53" s="20" t="s">
        <v>273</v>
      </c>
      <c r="G53" s="20" t="s">
        <v>28</v>
      </c>
      <c r="H53" s="21">
        <v>41383</v>
      </c>
      <c r="I53" s="18">
        <v>41437</v>
      </c>
      <c r="J53" s="20" t="s">
        <v>35</v>
      </c>
      <c r="K53" s="20" t="s">
        <v>36</v>
      </c>
      <c r="L53" s="20" t="s">
        <v>37</v>
      </c>
      <c r="M53" s="22">
        <v>1000</v>
      </c>
    </row>
    <row r="54" spans="1:13">
      <c r="A54" s="18">
        <v>41424</v>
      </c>
      <c r="B54" s="19" t="s">
        <v>68</v>
      </c>
      <c r="C54" s="20" t="s">
        <v>274</v>
      </c>
      <c r="D54" s="20"/>
      <c r="E54" s="20">
        <v>6124364000</v>
      </c>
      <c r="F54" s="20" t="s">
        <v>275</v>
      </c>
      <c r="G54" s="20" t="s">
        <v>28</v>
      </c>
      <c r="H54" s="21">
        <v>41386</v>
      </c>
      <c r="I54" s="18">
        <v>41411</v>
      </c>
      <c r="J54" s="20" t="s">
        <v>276</v>
      </c>
      <c r="K54" s="20" t="s">
        <v>277</v>
      </c>
      <c r="L54" s="20" t="s">
        <v>152</v>
      </c>
      <c r="M54" s="22">
        <v>834.58</v>
      </c>
    </row>
    <row r="55" spans="1:13">
      <c r="A55" s="18">
        <v>41424</v>
      </c>
      <c r="B55" s="19" t="s">
        <v>68</v>
      </c>
      <c r="C55" s="20" t="s">
        <v>274</v>
      </c>
      <c r="D55" s="20"/>
      <c r="E55" s="20">
        <v>6124364000</v>
      </c>
      <c r="F55" s="20" t="s">
        <v>278</v>
      </c>
      <c r="G55" s="20" t="s">
        <v>28</v>
      </c>
      <c r="H55" s="21">
        <v>41386</v>
      </c>
      <c r="I55" s="18">
        <v>41414</v>
      </c>
      <c r="J55" s="20" t="s">
        <v>276</v>
      </c>
      <c r="K55" s="20" t="s">
        <v>277</v>
      </c>
      <c r="L55" s="20" t="s">
        <v>279</v>
      </c>
      <c r="M55" s="22">
        <v>1600</v>
      </c>
    </row>
    <row r="56" spans="1:13">
      <c r="A56" s="18">
        <v>41466</v>
      </c>
      <c r="B56" s="19" t="s">
        <v>15</v>
      </c>
      <c r="C56" s="20" t="s">
        <v>280</v>
      </c>
      <c r="D56" s="20"/>
      <c r="E56" s="20">
        <v>1469125600</v>
      </c>
      <c r="F56" s="20" t="s">
        <v>281</v>
      </c>
      <c r="G56" s="20" t="s">
        <v>28</v>
      </c>
      <c r="H56" s="21">
        <v>41388</v>
      </c>
      <c r="I56" s="18">
        <v>41437</v>
      </c>
      <c r="J56" s="20" t="s">
        <v>35</v>
      </c>
      <c r="K56" s="20" t="s">
        <v>36</v>
      </c>
      <c r="L56" s="20" t="s">
        <v>31</v>
      </c>
      <c r="M56" s="22">
        <v>2000</v>
      </c>
    </row>
    <row r="57" spans="1:13">
      <c r="A57" s="18">
        <v>41480</v>
      </c>
      <c r="B57" s="19" t="s">
        <v>15</v>
      </c>
      <c r="C57" s="20" t="s">
        <v>181</v>
      </c>
      <c r="D57" s="20"/>
      <c r="E57" s="20">
        <v>5494516000</v>
      </c>
      <c r="F57" s="20" t="s">
        <v>282</v>
      </c>
      <c r="G57" s="20" t="s">
        <v>28</v>
      </c>
      <c r="H57" s="21">
        <v>41389</v>
      </c>
      <c r="I57" s="18">
        <v>41465</v>
      </c>
      <c r="J57" s="20" t="s">
        <v>283</v>
      </c>
      <c r="K57" s="20" t="s">
        <v>151</v>
      </c>
      <c r="L57" s="20" t="s">
        <v>83</v>
      </c>
      <c r="M57" s="22">
        <v>2086.46</v>
      </c>
    </row>
    <row r="58" spans="1:13">
      <c r="A58" s="18">
        <v>41453</v>
      </c>
      <c r="B58" s="19" t="s">
        <v>15</v>
      </c>
      <c r="C58" s="20" t="s">
        <v>57</v>
      </c>
      <c r="D58" s="20"/>
      <c r="E58" s="20">
        <v>4962003700</v>
      </c>
      <c r="F58" s="20" t="s">
        <v>284</v>
      </c>
      <c r="G58" s="20" t="s">
        <v>28</v>
      </c>
      <c r="H58" s="21">
        <v>41390</v>
      </c>
      <c r="I58" s="18">
        <v>41424</v>
      </c>
      <c r="J58" s="20" t="s">
        <v>35</v>
      </c>
      <c r="K58" s="20" t="s">
        <v>36</v>
      </c>
      <c r="L58" s="20" t="s">
        <v>223</v>
      </c>
      <c r="M58" s="22">
        <v>1043.23</v>
      </c>
    </row>
    <row r="59" spans="1:13">
      <c r="A59" s="18">
        <v>41452</v>
      </c>
      <c r="B59" s="19" t="s">
        <v>15</v>
      </c>
      <c r="C59" s="20" t="s">
        <v>285</v>
      </c>
      <c r="D59" s="20"/>
      <c r="E59" s="20">
        <v>2409639300</v>
      </c>
      <c r="F59" s="20" t="s">
        <v>286</v>
      </c>
      <c r="G59" s="20" t="s">
        <v>28</v>
      </c>
      <c r="H59" s="21">
        <v>41390</v>
      </c>
      <c r="I59" s="18">
        <v>41437</v>
      </c>
      <c r="J59" s="20" t="s">
        <v>283</v>
      </c>
      <c r="K59" s="20" t="s">
        <v>36</v>
      </c>
      <c r="L59" s="20" t="s">
        <v>287</v>
      </c>
      <c r="M59" s="22">
        <v>2000</v>
      </c>
    </row>
    <row r="60" spans="1:13">
      <c r="A60" s="18">
        <v>41467</v>
      </c>
      <c r="B60" s="19" t="s">
        <v>68</v>
      </c>
      <c r="C60" s="20" t="s">
        <v>288</v>
      </c>
      <c r="D60" s="20"/>
      <c r="E60" s="20" t="s">
        <v>289</v>
      </c>
      <c r="F60" s="20" t="s">
        <v>290</v>
      </c>
      <c r="G60" s="20" t="s">
        <v>28</v>
      </c>
      <c r="H60" s="21">
        <v>41390</v>
      </c>
      <c r="I60" s="18">
        <v>41456</v>
      </c>
      <c r="J60" s="20" t="s">
        <v>291</v>
      </c>
      <c r="K60" s="20" t="s">
        <v>36</v>
      </c>
      <c r="L60" s="20" t="s">
        <v>23</v>
      </c>
      <c r="M60" s="22">
        <v>1700</v>
      </c>
    </row>
    <row r="61" spans="1:13">
      <c r="A61" s="18">
        <v>41452</v>
      </c>
      <c r="B61" s="19" t="s">
        <v>15</v>
      </c>
      <c r="C61" s="20" t="s">
        <v>292</v>
      </c>
      <c r="D61" s="20"/>
      <c r="E61" s="20">
        <v>9964859800</v>
      </c>
      <c r="F61" s="20" t="s">
        <v>293</v>
      </c>
      <c r="G61" s="20" t="s">
        <v>28</v>
      </c>
      <c r="H61" s="21">
        <v>41393</v>
      </c>
      <c r="I61" s="18">
        <v>41438</v>
      </c>
      <c r="J61" s="20" t="s">
        <v>35</v>
      </c>
      <c r="K61" s="20" t="s">
        <v>294</v>
      </c>
      <c r="L61" s="20" t="s">
        <v>31</v>
      </c>
      <c r="M61" s="22">
        <v>2000</v>
      </c>
    </row>
    <row r="62" spans="1:13">
      <c r="A62" s="18">
        <v>41613</v>
      </c>
      <c r="B62" s="19" t="s">
        <v>68</v>
      </c>
      <c r="C62" s="20" t="s">
        <v>295</v>
      </c>
      <c r="D62" s="20"/>
      <c r="E62" s="20">
        <v>9596467300</v>
      </c>
      <c r="F62" s="20" t="s">
        <v>296</v>
      </c>
      <c r="G62" s="20" t="s">
        <v>28</v>
      </c>
      <c r="H62" s="21">
        <v>41397</v>
      </c>
      <c r="I62" s="18">
        <v>41597</v>
      </c>
      <c r="J62" s="20" t="s">
        <v>35</v>
      </c>
      <c r="K62" s="20" t="s">
        <v>297</v>
      </c>
      <c r="L62" s="20" t="s">
        <v>298</v>
      </c>
      <c r="M62" s="22">
        <v>400</v>
      </c>
    </row>
    <row r="63" spans="1:13">
      <c r="A63" s="18">
        <v>41445</v>
      </c>
      <c r="B63" s="19" t="s">
        <v>15</v>
      </c>
      <c r="C63" s="20" t="s">
        <v>141</v>
      </c>
      <c r="D63" s="20"/>
      <c r="E63" s="20">
        <v>4588459500</v>
      </c>
      <c r="F63" s="20" t="s">
        <v>299</v>
      </c>
      <c r="G63" s="20" t="s">
        <v>28</v>
      </c>
      <c r="H63" s="21">
        <v>41400</v>
      </c>
      <c r="I63" s="18">
        <v>41432</v>
      </c>
      <c r="J63" s="20" t="s">
        <v>162</v>
      </c>
      <c r="K63" s="20" t="s">
        <v>300</v>
      </c>
      <c r="L63" s="20" t="s">
        <v>37</v>
      </c>
      <c r="M63" s="22">
        <v>1000</v>
      </c>
    </row>
    <row r="64" spans="1:13">
      <c r="A64" s="18">
        <v>41570</v>
      </c>
      <c r="B64" s="19" t="s">
        <v>15</v>
      </c>
      <c r="C64" s="20" t="s">
        <v>301</v>
      </c>
      <c r="D64" s="20"/>
      <c r="E64" s="20">
        <v>3772772000</v>
      </c>
      <c r="F64" s="20" t="s">
        <v>302</v>
      </c>
      <c r="G64" s="20" t="s">
        <v>28</v>
      </c>
      <c r="H64" s="21">
        <v>41400</v>
      </c>
      <c r="I64" s="18">
        <v>41473</v>
      </c>
      <c r="J64" s="20" t="s">
        <v>242</v>
      </c>
      <c r="K64" s="20" t="s">
        <v>151</v>
      </c>
      <c r="L64" s="20" t="s">
        <v>31</v>
      </c>
      <c r="M64" s="22">
        <v>2000</v>
      </c>
    </row>
    <row r="65" spans="1:13">
      <c r="A65" s="18">
        <v>41425</v>
      </c>
      <c r="B65" s="19" t="s">
        <v>15</v>
      </c>
      <c r="C65" s="20" t="s">
        <v>303</v>
      </c>
      <c r="D65" s="20"/>
      <c r="E65" s="20">
        <v>1983725000</v>
      </c>
      <c r="F65" s="20" t="s">
        <v>304</v>
      </c>
      <c r="G65" s="20" t="s">
        <v>28</v>
      </c>
      <c r="H65" s="21">
        <v>41402</v>
      </c>
      <c r="I65" s="18">
        <v>41415</v>
      </c>
      <c r="J65" s="20" t="s">
        <v>113</v>
      </c>
      <c r="K65" s="20" t="s">
        <v>305</v>
      </c>
      <c r="L65" s="20" t="s">
        <v>199</v>
      </c>
      <c r="M65" s="22">
        <v>1669.17</v>
      </c>
    </row>
    <row r="66" spans="1:13">
      <c r="A66" s="18">
        <v>41432</v>
      </c>
      <c r="B66" s="19" t="s">
        <v>68</v>
      </c>
      <c r="C66" s="20" t="s">
        <v>306</v>
      </c>
      <c r="D66" s="20"/>
      <c r="E66" s="20">
        <v>1664867000</v>
      </c>
      <c r="F66" s="20" t="s">
        <v>307</v>
      </c>
      <c r="G66" s="20" t="s">
        <v>28</v>
      </c>
      <c r="H66" s="21">
        <v>41402</v>
      </c>
      <c r="I66" s="18">
        <v>41422</v>
      </c>
      <c r="J66" s="20" t="s">
        <v>35</v>
      </c>
      <c r="K66" s="20" t="s">
        <v>62</v>
      </c>
      <c r="L66" s="20" t="s">
        <v>37</v>
      </c>
      <c r="M66" s="22">
        <v>400</v>
      </c>
    </row>
    <row r="67" spans="1:13">
      <c r="A67" s="18">
        <v>41433</v>
      </c>
      <c r="B67" s="19" t="s">
        <v>15</v>
      </c>
      <c r="C67" s="20" t="s">
        <v>308</v>
      </c>
      <c r="D67" s="20"/>
      <c r="E67" s="20">
        <v>5300231000</v>
      </c>
      <c r="F67" s="20" t="s">
        <v>309</v>
      </c>
      <c r="G67" s="20" t="s">
        <v>28</v>
      </c>
      <c r="H67" s="21">
        <v>41409</v>
      </c>
      <c r="I67" s="18">
        <v>41423</v>
      </c>
      <c r="J67" s="20" t="s">
        <v>246</v>
      </c>
      <c r="K67" s="20" t="s">
        <v>310</v>
      </c>
      <c r="L67" s="20" t="s">
        <v>37</v>
      </c>
      <c r="M67" s="22">
        <v>1000</v>
      </c>
    </row>
    <row r="68" spans="1:13">
      <c r="A68" s="18">
        <v>41445</v>
      </c>
      <c r="B68" s="19" t="s">
        <v>15</v>
      </c>
      <c r="C68" s="20" t="s">
        <v>181</v>
      </c>
      <c r="D68" s="20"/>
      <c r="E68" s="20">
        <v>5494516000</v>
      </c>
      <c r="F68" s="20" t="s">
        <v>311</v>
      </c>
      <c r="G68" s="20" t="s">
        <v>28</v>
      </c>
      <c r="H68" s="21">
        <v>41409</v>
      </c>
      <c r="I68" s="18">
        <v>41431</v>
      </c>
      <c r="J68" s="20" t="s">
        <v>312</v>
      </c>
      <c r="K68" s="20" t="s">
        <v>313</v>
      </c>
      <c r="L68" s="20" t="s">
        <v>37</v>
      </c>
      <c r="M68" s="22">
        <v>1000</v>
      </c>
    </row>
    <row r="69" spans="1:13">
      <c r="A69" s="18">
        <v>41429</v>
      </c>
      <c r="B69" s="19" t="s">
        <v>68</v>
      </c>
      <c r="C69" s="20" t="s">
        <v>314</v>
      </c>
      <c r="D69" s="20"/>
      <c r="E69" s="20">
        <v>5583573000</v>
      </c>
      <c r="F69" s="20" t="s">
        <v>315</v>
      </c>
      <c r="G69" s="20" t="s">
        <v>28</v>
      </c>
      <c r="H69" s="21">
        <v>41409</v>
      </c>
      <c r="I69" s="18">
        <v>41416</v>
      </c>
      <c r="J69" s="20" t="s">
        <v>246</v>
      </c>
      <c r="K69" s="20" t="s">
        <v>316</v>
      </c>
      <c r="L69" s="20" t="s">
        <v>143</v>
      </c>
      <c r="M69" s="22">
        <v>834.58</v>
      </c>
    </row>
    <row r="70" spans="1:13">
      <c r="A70" s="18">
        <v>41583</v>
      </c>
      <c r="B70" s="19" t="s">
        <v>68</v>
      </c>
      <c r="C70" s="20" t="s">
        <v>260</v>
      </c>
      <c r="D70" s="20"/>
      <c r="E70" s="20">
        <v>6257331400</v>
      </c>
      <c r="F70" s="20" t="s">
        <v>317</v>
      </c>
      <c r="G70" s="20" t="s">
        <v>28</v>
      </c>
      <c r="H70" s="21">
        <v>41410</v>
      </c>
      <c r="I70" s="18">
        <v>41555</v>
      </c>
      <c r="J70" s="20" t="s">
        <v>318</v>
      </c>
      <c r="K70" s="20" t="s">
        <v>36</v>
      </c>
      <c r="L70" s="20" t="s">
        <v>37</v>
      </c>
      <c r="M70" s="22">
        <v>400</v>
      </c>
    </row>
    <row r="71" spans="1:13">
      <c r="A71" s="18">
        <v>41583</v>
      </c>
      <c r="B71" s="19" t="s">
        <v>68</v>
      </c>
      <c r="C71" s="20" t="s">
        <v>260</v>
      </c>
      <c r="D71" s="20"/>
      <c r="E71" s="20">
        <v>6257331400</v>
      </c>
      <c r="F71" s="20" t="s">
        <v>319</v>
      </c>
      <c r="G71" s="20" t="s">
        <v>28</v>
      </c>
      <c r="H71" s="21">
        <v>41410</v>
      </c>
      <c r="I71" s="18">
        <v>41555</v>
      </c>
      <c r="J71" s="20" t="s">
        <v>318</v>
      </c>
      <c r="K71" s="20" t="s">
        <v>36</v>
      </c>
      <c r="L71" s="20" t="s">
        <v>320</v>
      </c>
      <c r="M71" s="22">
        <v>500</v>
      </c>
    </row>
    <row r="72" spans="1:13">
      <c r="A72" s="18">
        <v>41531</v>
      </c>
      <c r="B72" s="19" t="s">
        <v>15</v>
      </c>
      <c r="C72" s="20" t="s">
        <v>321</v>
      </c>
      <c r="D72" s="20"/>
      <c r="E72" s="20">
        <v>5430046000</v>
      </c>
      <c r="F72" s="20" t="s">
        <v>322</v>
      </c>
      <c r="G72" s="20" t="s">
        <v>28</v>
      </c>
      <c r="H72" s="21">
        <v>41411</v>
      </c>
      <c r="I72" s="18">
        <v>41508</v>
      </c>
      <c r="J72" s="20" t="s">
        <v>166</v>
      </c>
      <c r="K72" s="20" t="s">
        <v>323</v>
      </c>
      <c r="L72" s="20" t="s">
        <v>83</v>
      </c>
      <c r="M72" s="22">
        <v>2086.46</v>
      </c>
    </row>
    <row r="73" spans="1:13">
      <c r="A73" s="18">
        <v>41467</v>
      </c>
      <c r="B73" s="19" t="s">
        <v>68</v>
      </c>
      <c r="C73" s="20" t="s">
        <v>260</v>
      </c>
      <c r="D73" s="20"/>
      <c r="E73" s="20">
        <v>6257331400</v>
      </c>
      <c r="F73" s="20" t="s">
        <v>71</v>
      </c>
      <c r="G73" s="20" t="s">
        <v>28</v>
      </c>
      <c r="H73" s="21">
        <v>41411</v>
      </c>
      <c r="I73" s="18">
        <v>41438</v>
      </c>
      <c r="J73" s="20" t="s">
        <v>242</v>
      </c>
      <c r="K73" s="20" t="s">
        <v>36</v>
      </c>
      <c r="L73" s="20" t="s">
        <v>37</v>
      </c>
      <c r="M73" s="22">
        <v>1000</v>
      </c>
    </row>
    <row r="74" spans="1:13">
      <c r="A74" s="18">
        <v>41467</v>
      </c>
      <c r="B74" s="19" t="s">
        <v>68</v>
      </c>
      <c r="C74" s="20" t="s">
        <v>260</v>
      </c>
      <c r="D74" s="20"/>
      <c r="E74" s="20">
        <v>6257331400</v>
      </c>
      <c r="F74" s="20" t="s">
        <v>324</v>
      </c>
      <c r="G74" s="20" t="s">
        <v>28</v>
      </c>
      <c r="H74" s="21">
        <v>41411</v>
      </c>
      <c r="I74" s="18">
        <v>41438</v>
      </c>
      <c r="J74" s="20" t="s">
        <v>242</v>
      </c>
      <c r="K74" s="20" t="s">
        <v>36</v>
      </c>
      <c r="L74" s="20" t="s">
        <v>97</v>
      </c>
      <c r="M74" s="22">
        <v>500</v>
      </c>
    </row>
    <row r="75" spans="1:13">
      <c r="A75" s="18">
        <v>41430</v>
      </c>
      <c r="B75" s="19" t="s">
        <v>15</v>
      </c>
      <c r="C75" s="20" t="s">
        <v>325</v>
      </c>
      <c r="D75" s="20"/>
      <c r="E75" s="20">
        <v>5129885000</v>
      </c>
      <c r="F75" s="20" t="s">
        <v>326</v>
      </c>
      <c r="G75" s="20" t="s">
        <v>28</v>
      </c>
      <c r="H75" s="21">
        <v>41416</v>
      </c>
      <c r="I75" s="18">
        <v>41417</v>
      </c>
      <c r="J75" s="20" t="s">
        <v>327</v>
      </c>
      <c r="K75" s="20" t="s">
        <v>328</v>
      </c>
      <c r="L75" s="20" t="s">
        <v>199</v>
      </c>
      <c r="M75" s="22">
        <v>1669.17</v>
      </c>
    </row>
    <row r="76" spans="1:13">
      <c r="A76" s="18">
        <v>41452</v>
      </c>
      <c r="B76" s="19" t="s">
        <v>15</v>
      </c>
      <c r="C76" s="20" t="s">
        <v>329</v>
      </c>
      <c r="D76" s="20"/>
      <c r="E76" s="20">
        <v>4450523000</v>
      </c>
      <c r="F76" s="20" t="s">
        <v>330</v>
      </c>
      <c r="G76" s="20" t="s">
        <v>28</v>
      </c>
      <c r="H76" s="21">
        <v>41416</v>
      </c>
      <c r="I76" s="18">
        <v>41437</v>
      </c>
      <c r="J76" s="20" t="s">
        <v>35</v>
      </c>
      <c r="K76" s="20" t="s">
        <v>36</v>
      </c>
      <c r="L76" s="20" t="s">
        <v>223</v>
      </c>
      <c r="M76" s="22">
        <v>1043.23</v>
      </c>
    </row>
    <row r="77" spans="1:13">
      <c r="A77" s="18">
        <v>41591</v>
      </c>
      <c r="B77" s="19" t="s">
        <v>15</v>
      </c>
      <c r="C77" s="20" t="s">
        <v>272</v>
      </c>
      <c r="D77" s="20"/>
      <c r="E77" s="20">
        <v>9104352200</v>
      </c>
      <c r="F77" s="20" t="s">
        <v>331</v>
      </c>
      <c r="G77" s="20" t="s">
        <v>28</v>
      </c>
      <c r="H77" s="21">
        <v>41416</v>
      </c>
      <c r="I77" s="18">
        <v>41576</v>
      </c>
      <c r="J77" s="20" t="s">
        <v>246</v>
      </c>
      <c r="K77" s="20" t="s">
        <v>36</v>
      </c>
      <c r="L77" s="20" t="s">
        <v>332</v>
      </c>
      <c r="M77" s="22">
        <v>2000</v>
      </c>
    </row>
    <row r="78" spans="1:13">
      <c r="A78" s="18">
        <v>41573</v>
      </c>
      <c r="B78" s="19" t="s">
        <v>15</v>
      </c>
      <c r="C78" s="20" t="s">
        <v>272</v>
      </c>
      <c r="D78" s="20"/>
      <c r="E78" s="20">
        <v>1992414063</v>
      </c>
      <c r="F78" s="20" t="s">
        <v>333</v>
      </c>
      <c r="G78" s="20" t="s">
        <v>28</v>
      </c>
      <c r="H78" s="21">
        <v>41424</v>
      </c>
      <c r="I78" s="18">
        <v>41561</v>
      </c>
      <c r="J78" s="20" t="s">
        <v>334</v>
      </c>
      <c r="K78" s="20" t="s">
        <v>335</v>
      </c>
      <c r="L78" s="20" t="s">
        <v>37</v>
      </c>
      <c r="M78" s="22">
        <v>1000</v>
      </c>
    </row>
    <row r="79" spans="1:13">
      <c r="A79" s="18">
        <v>41605</v>
      </c>
      <c r="B79" s="19" t="s">
        <v>15</v>
      </c>
      <c r="C79" s="20" t="s">
        <v>181</v>
      </c>
      <c r="D79" s="20"/>
      <c r="E79" s="20">
        <v>5494516000</v>
      </c>
      <c r="F79" s="20" t="s">
        <v>336</v>
      </c>
      <c r="G79" s="20" t="s">
        <v>28</v>
      </c>
      <c r="H79" s="21">
        <v>41425</v>
      </c>
      <c r="I79" s="18">
        <v>41593</v>
      </c>
      <c r="J79" s="20" t="s">
        <v>202</v>
      </c>
      <c r="K79" s="20" t="s">
        <v>36</v>
      </c>
      <c r="L79" s="20" t="s">
        <v>23</v>
      </c>
      <c r="M79" s="22">
        <v>2086.46</v>
      </c>
    </row>
    <row r="80" spans="1:13">
      <c r="A80" s="18">
        <v>41551</v>
      </c>
      <c r="B80" s="19" t="s">
        <v>68</v>
      </c>
      <c r="C80" s="20" t="s">
        <v>337</v>
      </c>
      <c r="D80" s="20"/>
      <c r="E80" s="20">
        <v>2093995000</v>
      </c>
      <c r="F80" s="20" t="s">
        <v>338</v>
      </c>
      <c r="G80" s="20" t="s">
        <v>28</v>
      </c>
      <c r="H80" s="21">
        <v>41430</v>
      </c>
      <c r="I80" s="18">
        <v>41535</v>
      </c>
      <c r="J80" s="20" t="s">
        <v>339</v>
      </c>
      <c r="K80" s="20" t="s">
        <v>340</v>
      </c>
      <c r="L80" s="20" t="s">
        <v>37</v>
      </c>
      <c r="M80" s="22">
        <v>400</v>
      </c>
    </row>
    <row r="81" spans="1:13">
      <c r="A81" s="18">
        <v>41480</v>
      </c>
      <c r="B81" s="19" t="s">
        <v>15</v>
      </c>
      <c r="C81" s="20" t="s">
        <v>308</v>
      </c>
      <c r="D81" s="20"/>
      <c r="E81" s="20">
        <v>5300231000</v>
      </c>
      <c r="F81" s="20" t="s">
        <v>341</v>
      </c>
      <c r="G81" s="20" t="s">
        <v>28</v>
      </c>
      <c r="H81" s="21">
        <v>41431</v>
      </c>
      <c r="I81" s="18">
        <v>41466</v>
      </c>
      <c r="J81" s="20" t="s">
        <v>162</v>
      </c>
      <c r="K81" s="20" t="s">
        <v>62</v>
      </c>
      <c r="L81" s="20" t="s">
        <v>37</v>
      </c>
      <c r="M81" s="22">
        <v>1000</v>
      </c>
    </row>
    <row r="82" spans="1:13">
      <c r="A82" s="18">
        <v>41601</v>
      </c>
      <c r="B82" s="19" t="s">
        <v>15</v>
      </c>
      <c r="C82" s="20" t="s">
        <v>342</v>
      </c>
      <c r="D82" s="20"/>
      <c r="E82" s="20">
        <v>5213950000</v>
      </c>
      <c r="F82" s="20" t="s">
        <v>343</v>
      </c>
      <c r="G82" s="20" t="s">
        <v>28</v>
      </c>
      <c r="H82" s="21">
        <v>41439</v>
      </c>
      <c r="I82" s="18">
        <v>41480</v>
      </c>
      <c r="J82" s="20" t="s">
        <v>344</v>
      </c>
      <c r="K82" s="20" t="s">
        <v>169</v>
      </c>
      <c r="L82" s="20" t="s">
        <v>332</v>
      </c>
      <c r="M82" s="22">
        <v>2000</v>
      </c>
    </row>
    <row r="83" spans="1:13">
      <c r="A83" s="18">
        <v>41466</v>
      </c>
      <c r="B83" s="19" t="s">
        <v>15</v>
      </c>
      <c r="C83" s="20" t="s">
        <v>345</v>
      </c>
      <c r="D83" s="20"/>
      <c r="E83" s="20">
        <v>3306588800</v>
      </c>
      <c r="F83" s="20" t="s">
        <v>346</v>
      </c>
      <c r="G83" s="20" t="s">
        <v>28</v>
      </c>
      <c r="H83" s="21">
        <v>41451</v>
      </c>
      <c r="I83" s="18">
        <v>41453</v>
      </c>
      <c r="J83" s="20" t="s">
        <v>113</v>
      </c>
      <c r="K83" s="20" t="s">
        <v>36</v>
      </c>
      <c r="L83" s="20" t="s">
        <v>37</v>
      </c>
      <c r="M83" s="22">
        <v>1000</v>
      </c>
    </row>
    <row r="84" spans="1:13">
      <c r="A84" s="18">
        <v>41508</v>
      </c>
      <c r="B84" s="19" t="s">
        <v>15</v>
      </c>
      <c r="C84" s="20" t="s">
        <v>347</v>
      </c>
      <c r="D84" s="20"/>
      <c r="E84" s="20">
        <v>5155135000</v>
      </c>
      <c r="F84" s="20" t="s">
        <v>348</v>
      </c>
      <c r="G84" s="20" t="s">
        <v>28</v>
      </c>
      <c r="H84" s="21">
        <v>41467</v>
      </c>
      <c r="I84" s="18">
        <v>41494</v>
      </c>
      <c r="J84" s="20" t="s">
        <v>246</v>
      </c>
      <c r="K84" s="20" t="s">
        <v>62</v>
      </c>
      <c r="L84" s="20" t="s">
        <v>37</v>
      </c>
      <c r="M84" s="22">
        <v>1000</v>
      </c>
    </row>
    <row r="85" spans="1:13">
      <c r="A85" s="18">
        <v>41614</v>
      </c>
      <c r="B85" s="19" t="s">
        <v>15</v>
      </c>
      <c r="C85" s="20" t="s">
        <v>349</v>
      </c>
      <c r="D85" s="20"/>
      <c r="E85" s="20">
        <v>8748003400</v>
      </c>
      <c r="F85" s="20" t="s">
        <v>350</v>
      </c>
      <c r="G85" s="20" t="s">
        <v>28</v>
      </c>
      <c r="H85" s="21">
        <v>41471</v>
      </c>
      <c r="I85" s="18">
        <v>41603</v>
      </c>
      <c r="J85" s="20" t="s">
        <v>162</v>
      </c>
      <c r="K85" s="20" t="s">
        <v>36</v>
      </c>
      <c r="L85" s="20" t="s">
        <v>332</v>
      </c>
      <c r="M85" s="22">
        <v>2000</v>
      </c>
    </row>
    <row r="86" spans="1:13">
      <c r="A86" s="18">
        <v>41584</v>
      </c>
      <c r="B86" s="19" t="s">
        <v>15</v>
      </c>
      <c r="C86" s="20" t="s">
        <v>351</v>
      </c>
      <c r="D86" s="20"/>
      <c r="E86" s="20">
        <v>2998269300</v>
      </c>
      <c r="F86" s="20" t="s">
        <v>352</v>
      </c>
      <c r="G86" s="20" t="s">
        <v>28</v>
      </c>
      <c r="H86" s="21">
        <v>41478</v>
      </c>
      <c r="I86" s="18">
        <v>41571</v>
      </c>
      <c r="J86" s="20" t="s">
        <v>353</v>
      </c>
      <c r="K86" s="20" t="s">
        <v>354</v>
      </c>
      <c r="L86" s="20" t="s">
        <v>31</v>
      </c>
      <c r="M86" s="22">
        <v>2000</v>
      </c>
    </row>
    <row r="87" spans="1:13">
      <c r="A87" s="18">
        <v>41597</v>
      </c>
      <c r="B87" s="19" t="s">
        <v>15</v>
      </c>
      <c r="C87" s="20" t="s">
        <v>272</v>
      </c>
      <c r="D87" s="20"/>
      <c r="E87" s="20">
        <v>9104352200</v>
      </c>
      <c r="F87" s="20" t="s">
        <v>355</v>
      </c>
      <c r="G87" s="20" t="s">
        <v>28</v>
      </c>
      <c r="H87" s="21">
        <v>41480</v>
      </c>
      <c r="I87" s="18">
        <v>41584</v>
      </c>
      <c r="J87" s="20" t="s">
        <v>356</v>
      </c>
      <c r="K87" s="20" t="s">
        <v>36</v>
      </c>
      <c r="L87" s="20" t="s">
        <v>37</v>
      </c>
      <c r="M87" s="22">
        <v>1000</v>
      </c>
    </row>
    <row r="88" spans="1:13">
      <c r="A88" s="18">
        <v>41541</v>
      </c>
      <c r="B88" s="19" t="s">
        <v>68</v>
      </c>
      <c r="C88" s="20" t="s">
        <v>357</v>
      </c>
      <c r="D88" s="20" t="s">
        <v>358</v>
      </c>
      <c r="E88" s="20" t="s">
        <v>359</v>
      </c>
      <c r="F88" s="20" t="s">
        <v>360</v>
      </c>
      <c r="G88" s="20" t="s">
        <v>28</v>
      </c>
      <c r="H88" s="21">
        <v>41482</v>
      </c>
      <c r="I88" s="18">
        <v>41528</v>
      </c>
      <c r="J88" s="20" t="s">
        <v>101</v>
      </c>
      <c r="K88" s="20" t="s">
        <v>87</v>
      </c>
      <c r="L88" s="20" t="s">
        <v>37</v>
      </c>
      <c r="M88" s="22">
        <v>400</v>
      </c>
    </row>
    <row r="89" spans="1:13">
      <c r="A89" s="18">
        <v>41585</v>
      </c>
      <c r="B89" s="19" t="s">
        <v>15</v>
      </c>
      <c r="C89" s="20" t="s">
        <v>361</v>
      </c>
      <c r="D89" s="20"/>
      <c r="E89" s="20">
        <v>3874098200</v>
      </c>
      <c r="F89" s="20" t="s">
        <v>362</v>
      </c>
      <c r="G89" s="20" t="s">
        <v>28</v>
      </c>
      <c r="H89" s="21">
        <v>41487</v>
      </c>
      <c r="I89" s="18">
        <v>41575</v>
      </c>
      <c r="J89" s="20" t="s">
        <v>363</v>
      </c>
      <c r="K89" s="20" t="s">
        <v>36</v>
      </c>
      <c r="L89" s="20" t="s">
        <v>223</v>
      </c>
      <c r="M89" s="22">
        <v>1043.23</v>
      </c>
    </row>
    <row r="90" spans="1:13">
      <c r="A90" s="18">
        <v>41576</v>
      </c>
      <c r="B90" s="19" t="s">
        <v>15</v>
      </c>
      <c r="C90" s="20" t="s">
        <v>364</v>
      </c>
      <c r="D90" s="20"/>
      <c r="E90" s="20">
        <v>6074502000</v>
      </c>
      <c r="F90" s="20" t="s">
        <v>365</v>
      </c>
      <c r="G90" s="20" t="s">
        <v>28</v>
      </c>
      <c r="H90" s="21">
        <v>41500</v>
      </c>
      <c r="I90" s="18">
        <v>41530</v>
      </c>
      <c r="J90" s="20" t="s">
        <v>101</v>
      </c>
      <c r="K90" s="20" t="s">
        <v>366</v>
      </c>
      <c r="L90" s="20" t="s">
        <v>31</v>
      </c>
      <c r="M90" s="22">
        <v>2000</v>
      </c>
    </row>
    <row r="91" spans="1:13">
      <c r="A91" s="18">
        <v>41584</v>
      </c>
      <c r="B91" s="19" t="s">
        <v>15</v>
      </c>
      <c r="C91" s="20" t="s">
        <v>367</v>
      </c>
      <c r="D91" s="20"/>
      <c r="E91" s="20">
        <v>3303005700</v>
      </c>
      <c r="F91" s="20" t="s">
        <v>368</v>
      </c>
      <c r="G91" s="20" t="s">
        <v>28</v>
      </c>
      <c r="H91" s="21">
        <v>41500</v>
      </c>
      <c r="I91" s="18">
        <v>41571</v>
      </c>
      <c r="J91" s="20" t="s">
        <v>369</v>
      </c>
      <c r="K91" s="20" t="s">
        <v>354</v>
      </c>
      <c r="L91" s="20" t="s">
        <v>31</v>
      </c>
      <c r="M91" s="22">
        <v>2000</v>
      </c>
    </row>
    <row r="92" spans="1:13">
      <c r="A92" s="18">
        <v>41583</v>
      </c>
      <c r="B92" s="19" t="s">
        <v>15</v>
      </c>
      <c r="C92" s="20" t="s">
        <v>370</v>
      </c>
      <c r="D92" s="20"/>
      <c r="E92" s="20">
        <v>5132061000</v>
      </c>
      <c r="F92" s="20" t="s">
        <v>371</v>
      </c>
      <c r="G92" s="20" t="s">
        <v>28</v>
      </c>
      <c r="H92" s="21">
        <v>41508</v>
      </c>
      <c r="I92" s="18">
        <v>41568</v>
      </c>
      <c r="J92" s="20" t="s">
        <v>29</v>
      </c>
      <c r="K92" s="20" t="s">
        <v>78</v>
      </c>
      <c r="L92" s="20" t="s">
        <v>37</v>
      </c>
      <c r="M92" s="22">
        <v>1000</v>
      </c>
    </row>
    <row r="93" spans="1:13">
      <c r="A93" s="18">
        <v>41584</v>
      </c>
      <c r="B93" s="19" t="s">
        <v>15</v>
      </c>
      <c r="C93" s="20" t="s">
        <v>141</v>
      </c>
      <c r="D93" s="20"/>
      <c r="E93" s="20">
        <v>4588459500</v>
      </c>
      <c r="F93" s="20" t="s">
        <v>372</v>
      </c>
      <c r="G93" s="20" t="s">
        <v>28</v>
      </c>
      <c r="H93" s="21">
        <v>41520</v>
      </c>
      <c r="I93" s="18">
        <v>41570</v>
      </c>
      <c r="J93" s="20" t="s">
        <v>373</v>
      </c>
      <c r="K93" s="20" t="s">
        <v>191</v>
      </c>
      <c r="L93" s="20" t="s">
        <v>97</v>
      </c>
      <c r="M93" s="22">
        <v>2000</v>
      </c>
    </row>
    <row r="94" spans="1:13">
      <c r="A94" s="18">
        <v>41571</v>
      </c>
      <c r="B94" s="19" t="s">
        <v>15</v>
      </c>
      <c r="C94" s="20" t="s">
        <v>374</v>
      </c>
      <c r="D94" s="20"/>
      <c r="E94" s="20">
        <v>1624075000</v>
      </c>
      <c r="F94" s="20" t="s">
        <v>375</v>
      </c>
      <c r="G94" s="20" t="s">
        <v>28</v>
      </c>
      <c r="H94" s="21">
        <v>41529</v>
      </c>
      <c r="I94" s="18">
        <v>41558</v>
      </c>
      <c r="J94" s="20" t="s">
        <v>29</v>
      </c>
      <c r="K94" s="20" t="s">
        <v>36</v>
      </c>
      <c r="L94" s="20" t="s">
        <v>23</v>
      </c>
      <c r="M94" s="22">
        <v>1669.17</v>
      </c>
    </row>
    <row r="95" spans="1:13">
      <c r="A95" s="18">
        <v>41563</v>
      </c>
      <c r="B95" s="19" t="s">
        <v>68</v>
      </c>
      <c r="C95" s="20" t="s">
        <v>376</v>
      </c>
      <c r="D95" s="20"/>
      <c r="E95" s="20" t="s">
        <v>377</v>
      </c>
      <c r="F95" s="20" t="s">
        <v>378</v>
      </c>
      <c r="G95" s="20" t="s">
        <v>28</v>
      </c>
      <c r="H95" s="21">
        <v>41543</v>
      </c>
      <c r="I95" s="18">
        <v>41549</v>
      </c>
      <c r="J95" s="20" t="s">
        <v>246</v>
      </c>
      <c r="K95" s="20" t="s">
        <v>379</v>
      </c>
      <c r="L95" s="20" t="s">
        <v>199</v>
      </c>
      <c r="M95" s="22">
        <v>834.59</v>
      </c>
    </row>
    <row r="96" spans="1:13">
      <c r="A96" s="18">
        <v>41563</v>
      </c>
      <c r="B96" s="19" t="s">
        <v>68</v>
      </c>
      <c r="C96" s="20" t="s">
        <v>376</v>
      </c>
      <c r="D96" s="20"/>
      <c r="E96" s="20" t="s">
        <v>377</v>
      </c>
      <c r="F96" s="20" t="s">
        <v>378</v>
      </c>
      <c r="G96" s="20" t="s">
        <v>28</v>
      </c>
      <c r="H96" s="21">
        <v>41543</v>
      </c>
      <c r="I96" s="18">
        <v>41549</v>
      </c>
      <c r="J96" s="20" t="s">
        <v>246</v>
      </c>
      <c r="K96" s="20" t="s">
        <v>379</v>
      </c>
      <c r="L96" s="20" t="s">
        <v>257</v>
      </c>
      <c r="M96" s="22">
        <v>834.59</v>
      </c>
    </row>
    <row r="97" spans="1:13">
      <c r="A97" s="18">
        <v>41597</v>
      </c>
      <c r="B97" s="19" t="s">
        <v>235</v>
      </c>
      <c r="C97" s="20" t="s">
        <v>380</v>
      </c>
      <c r="D97" s="20"/>
      <c r="E97" s="20" t="s">
        <v>381</v>
      </c>
      <c r="F97" s="20" t="s">
        <v>382</v>
      </c>
      <c r="G97" s="20" t="s">
        <v>28</v>
      </c>
      <c r="H97" s="21">
        <v>41555</v>
      </c>
      <c r="I97" s="18">
        <v>41575</v>
      </c>
      <c r="J97" s="20" t="s">
        <v>175</v>
      </c>
      <c r="K97" s="20" t="s">
        <v>383</v>
      </c>
      <c r="L97" s="20" t="s">
        <v>23</v>
      </c>
      <c r="M97" s="22">
        <v>125.19</v>
      </c>
    </row>
    <row r="98" spans="1:13">
      <c r="A98" s="18">
        <v>41585</v>
      </c>
      <c r="B98" s="19" t="s">
        <v>68</v>
      </c>
      <c r="C98" s="20" t="s">
        <v>260</v>
      </c>
      <c r="D98" s="20"/>
      <c r="E98" s="20">
        <v>6257331400</v>
      </c>
      <c r="F98" s="20" t="s">
        <v>384</v>
      </c>
      <c r="G98" s="20" t="s">
        <v>28</v>
      </c>
      <c r="H98" s="21">
        <v>41556</v>
      </c>
      <c r="I98" s="18">
        <v>41557</v>
      </c>
      <c r="J98" s="20" t="s">
        <v>35</v>
      </c>
      <c r="K98" s="20" t="s">
        <v>36</v>
      </c>
      <c r="L98" s="20" t="s">
        <v>37</v>
      </c>
      <c r="M98" s="22">
        <v>400</v>
      </c>
    </row>
    <row r="99" spans="1:13">
      <c r="A99" s="18">
        <v>41585</v>
      </c>
      <c r="B99" s="19" t="s">
        <v>68</v>
      </c>
      <c r="C99" s="20" t="s">
        <v>260</v>
      </c>
      <c r="D99" s="20"/>
      <c r="E99" s="20">
        <v>6257331400</v>
      </c>
      <c r="F99" s="20" t="s">
        <v>385</v>
      </c>
      <c r="G99" s="20" t="s">
        <v>28</v>
      </c>
      <c r="H99" s="21">
        <v>41556</v>
      </c>
      <c r="I99" s="18">
        <v>41557</v>
      </c>
      <c r="J99" s="20" t="s">
        <v>242</v>
      </c>
      <c r="K99" s="20" t="s">
        <v>36</v>
      </c>
      <c r="L99" s="20" t="s">
        <v>320</v>
      </c>
      <c r="M99" s="22">
        <v>500</v>
      </c>
    </row>
    <row r="100" spans="1:13">
      <c r="A100" s="18">
        <v>41585</v>
      </c>
      <c r="B100" s="19" t="s">
        <v>15</v>
      </c>
      <c r="C100" s="20" t="s">
        <v>386</v>
      </c>
      <c r="D100" s="20"/>
      <c r="E100" s="20">
        <v>4766801600</v>
      </c>
      <c r="F100" s="20" t="s">
        <v>387</v>
      </c>
      <c r="G100" s="20" t="s">
        <v>28</v>
      </c>
      <c r="H100" s="21">
        <v>41561</v>
      </c>
      <c r="I100" s="18">
        <v>41572</v>
      </c>
      <c r="J100" s="20" t="s">
        <v>126</v>
      </c>
      <c r="K100" s="20" t="s">
        <v>36</v>
      </c>
      <c r="L100" s="20" t="s">
        <v>37</v>
      </c>
      <c r="M100" s="22">
        <v>1000</v>
      </c>
    </row>
    <row r="101" spans="1:13">
      <c r="A101" s="18">
        <v>41611</v>
      </c>
      <c r="B101" s="19" t="s">
        <v>15</v>
      </c>
      <c r="C101" s="20" t="s">
        <v>367</v>
      </c>
      <c r="D101" s="20"/>
      <c r="E101" s="20">
        <v>3303005700</v>
      </c>
      <c r="F101" s="20" t="s">
        <v>388</v>
      </c>
      <c r="G101" s="20" t="s">
        <v>28</v>
      </c>
      <c r="H101" s="21">
        <v>41564</v>
      </c>
      <c r="I101" s="18">
        <v>41598</v>
      </c>
      <c r="J101" s="20" t="s">
        <v>96</v>
      </c>
      <c r="K101" s="20" t="s">
        <v>36</v>
      </c>
      <c r="L101" s="20" t="s">
        <v>31</v>
      </c>
      <c r="M101" s="22">
        <v>2000</v>
      </c>
    </row>
    <row r="102" spans="1:13">
      <c r="A102" s="18">
        <v>41604</v>
      </c>
      <c r="B102" s="19" t="s">
        <v>68</v>
      </c>
      <c r="C102" s="20" t="s">
        <v>389</v>
      </c>
      <c r="D102" s="20"/>
      <c r="E102" s="20">
        <v>5467844000</v>
      </c>
      <c r="F102" s="20" t="s">
        <v>390</v>
      </c>
      <c r="G102" s="20" t="s">
        <v>28</v>
      </c>
      <c r="H102" s="21">
        <v>41569</v>
      </c>
      <c r="I102" s="18">
        <v>41590</v>
      </c>
      <c r="J102" s="20" t="s">
        <v>35</v>
      </c>
      <c r="K102" s="23" t="s">
        <v>391</v>
      </c>
      <c r="L102" s="20" t="s">
        <v>199</v>
      </c>
      <c r="M102" s="22">
        <v>834.59</v>
      </c>
    </row>
    <row r="103" spans="1:13">
      <c r="A103" s="18">
        <v>41620</v>
      </c>
      <c r="B103" s="19" t="s">
        <v>15</v>
      </c>
      <c r="C103" s="20" t="s">
        <v>392</v>
      </c>
      <c r="D103" s="20"/>
      <c r="E103" s="20">
        <v>8241374600</v>
      </c>
      <c r="F103" s="20" t="s">
        <v>393</v>
      </c>
      <c r="G103" s="20" t="s">
        <v>28</v>
      </c>
      <c r="H103" s="21">
        <v>41576</v>
      </c>
      <c r="I103" s="18">
        <v>41597</v>
      </c>
      <c r="J103" s="20" t="s">
        <v>166</v>
      </c>
      <c r="K103" s="20" t="s">
        <v>383</v>
      </c>
      <c r="L103" s="20" t="s">
        <v>23</v>
      </c>
      <c r="M103" s="22">
        <v>1669.16</v>
      </c>
    </row>
    <row r="104" spans="1:13">
      <c r="A104" s="18">
        <v>41619</v>
      </c>
      <c r="B104" s="19" t="s">
        <v>68</v>
      </c>
      <c r="C104" s="20" t="s">
        <v>394</v>
      </c>
      <c r="D104" s="20"/>
      <c r="E104" s="20" t="s">
        <v>395</v>
      </c>
      <c r="F104" s="20" t="s">
        <v>396</v>
      </c>
      <c r="G104" s="20" t="s">
        <v>28</v>
      </c>
      <c r="H104" s="21">
        <v>41585</v>
      </c>
      <c r="I104" s="18">
        <v>41604</v>
      </c>
      <c r="J104" s="20" t="s">
        <v>175</v>
      </c>
      <c r="K104" s="20" t="s">
        <v>397</v>
      </c>
      <c r="L104" s="20" t="s">
        <v>398</v>
      </c>
      <c r="M104" s="22">
        <v>800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odločbe</vt:lpstr>
      <vt:lpstr>plačilni nalogi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Anze</dc:creator>
  <cp:lastModifiedBy>Anze</cp:lastModifiedBy>
  <dcterms:created xsi:type="dcterms:W3CDTF">2014-11-13T15:03:17Z</dcterms:created>
  <dcterms:modified xsi:type="dcterms:W3CDTF">2014-11-13T15:11:25Z</dcterms:modified>
</cp:coreProperties>
</file>